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98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<sst xmlns="http://schemas.openxmlformats.org/spreadsheetml/2006/main" count="216" uniqueCount="137">
  <si>
    <t xml:space="preserve"> JEDNOTA</t>
  </si>
  <si>
    <t xml:space="preserve">  Adamov</t>
  </si>
  <si>
    <t>Basketbal</t>
  </si>
  <si>
    <t>florbal</t>
  </si>
  <si>
    <t xml:space="preserve">  Bílovice</t>
  </si>
  <si>
    <t>Stolní tenis</t>
  </si>
  <si>
    <t>Fotbal</t>
  </si>
  <si>
    <t>Tenis</t>
  </si>
  <si>
    <t>Atletika</t>
  </si>
  <si>
    <t xml:space="preserve">  Borkovany</t>
  </si>
  <si>
    <t xml:space="preserve">  Brno IV</t>
  </si>
  <si>
    <t>Házená</t>
  </si>
  <si>
    <t>Kuželky</t>
  </si>
  <si>
    <t xml:space="preserve">  </t>
  </si>
  <si>
    <t xml:space="preserve">  Brno V</t>
  </si>
  <si>
    <t xml:space="preserve">  Brno - jih</t>
  </si>
  <si>
    <t>Volejbal</t>
  </si>
  <si>
    <t xml:space="preserve">  Březina</t>
  </si>
  <si>
    <t>M. kopaná</t>
  </si>
  <si>
    <t xml:space="preserve">  Bučovice</t>
  </si>
  <si>
    <t>St. tenis</t>
  </si>
  <si>
    <t>Sp. gymn.</t>
  </si>
  <si>
    <t>Florbal</t>
  </si>
  <si>
    <t xml:space="preserve">  Česká</t>
  </si>
  <si>
    <t xml:space="preserve">  Holásky</t>
  </si>
  <si>
    <t xml:space="preserve"> </t>
  </si>
  <si>
    <t xml:space="preserve">  Husovice</t>
  </si>
  <si>
    <t>Karate</t>
  </si>
  <si>
    <t xml:space="preserve">  Chrlice</t>
  </si>
  <si>
    <t xml:space="preserve">  Ivanovice</t>
  </si>
  <si>
    <t xml:space="preserve">  Jinačovice</t>
  </si>
  <si>
    <t xml:space="preserve">  Juliánov</t>
  </si>
  <si>
    <t xml:space="preserve">  Kr. Pole</t>
  </si>
  <si>
    <t xml:space="preserve">  Lelekovice</t>
  </si>
  <si>
    <t xml:space="preserve">  Líšeň</t>
  </si>
  <si>
    <t>St.tenis</t>
  </si>
  <si>
    <t>Badminton</t>
  </si>
  <si>
    <t xml:space="preserve">  Medlánky</t>
  </si>
  <si>
    <t>Mod.gymn.</t>
  </si>
  <si>
    <t xml:space="preserve">  Měnín</t>
  </si>
  <si>
    <t xml:space="preserve">  Obř.-Mal.</t>
  </si>
  <si>
    <t xml:space="preserve">  Podolí</t>
  </si>
  <si>
    <t xml:space="preserve">  Pozořice</t>
  </si>
  <si>
    <t xml:space="preserve">  Řečkovice</t>
  </si>
  <si>
    <t>Krasojízda</t>
  </si>
  <si>
    <t xml:space="preserve">  Řícmanice</t>
  </si>
  <si>
    <t xml:space="preserve">  Slavkov</t>
  </si>
  <si>
    <t>Nohejbal</t>
  </si>
  <si>
    <t xml:space="preserve">  Soběšice</t>
  </si>
  <si>
    <t xml:space="preserve"> Sokolnice</t>
  </si>
  <si>
    <t>Šipky</t>
  </si>
  <si>
    <t xml:space="preserve"> Šlapanice</t>
  </si>
  <si>
    <t xml:space="preserve"> Telnice</t>
  </si>
  <si>
    <t xml:space="preserve"> Tuřany</t>
  </si>
  <si>
    <t xml:space="preserve"> Újezd</t>
  </si>
  <si>
    <t xml:space="preserve"> Vin. Šumice</t>
  </si>
  <si>
    <t xml:space="preserve"> Vranov</t>
  </si>
  <si>
    <t>Plavání</t>
  </si>
  <si>
    <t xml:space="preserve"> Žatčany</t>
  </si>
  <si>
    <t xml:space="preserve"> Židenice</t>
  </si>
  <si>
    <t>Šerm</t>
  </si>
  <si>
    <t>M. gymn.</t>
  </si>
  <si>
    <t>Celkem</t>
  </si>
  <si>
    <t>SPORT</t>
  </si>
  <si>
    <t xml:space="preserve"> Aerobic   </t>
  </si>
  <si>
    <t>Březina</t>
  </si>
  <si>
    <t xml:space="preserve"> Atletika  </t>
  </si>
  <si>
    <t>Bílovice</t>
  </si>
  <si>
    <t>Bučovice</t>
  </si>
  <si>
    <t xml:space="preserve">   </t>
  </si>
  <si>
    <t xml:space="preserve"> Badminton</t>
  </si>
  <si>
    <t>Líšeň</t>
  </si>
  <si>
    <t>Pozořice</t>
  </si>
  <si>
    <t xml:space="preserve"> Basketbal  </t>
  </si>
  <si>
    <t>Adamov</t>
  </si>
  <si>
    <t>Husovice</t>
  </si>
  <si>
    <t>Juliánov</t>
  </si>
  <si>
    <t>Podolí</t>
  </si>
  <si>
    <t>Řečkovice</t>
  </si>
  <si>
    <t>Šlapanice</t>
  </si>
  <si>
    <t>Slavkov</t>
  </si>
  <si>
    <t>Židenice</t>
  </si>
  <si>
    <t xml:space="preserve"> Fotbal  </t>
  </si>
  <si>
    <t>Vin. Šum.</t>
  </si>
  <si>
    <t xml:space="preserve"> Házená  </t>
  </si>
  <si>
    <t>Brno IV</t>
  </si>
  <si>
    <t>Měnín</t>
  </si>
  <si>
    <t>Sokolnice</t>
  </si>
  <si>
    <t>Telnice</t>
  </si>
  <si>
    <t>Újezd</t>
  </si>
  <si>
    <t xml:space="preserve">Karate   </t>
  </si>
  <si>
    <t xml:space="preserve"> Krasojízda</t>
  </si>
  <si>
    <t xml:space="preserve"> Kuželky  </t>
  </si>
  <si>
    <t xml:space="preserve"> Lední  hokej</t>
  </si>
  <si>
    <t xml:space="preserve"> Malá kopaná</t>
  </si>
  <si>
    <t>Holásky</t>
  </si>
  <si>
    <t xml:space="preserve"> Nohejbal   </t>
  </si>
  <si>
    <t>V. Šumice</t>
  </si>
  <si>
    <t xml:space="preserve">Plavání  </t>
  </si>
  <si>
    <t xml:space="preserve">Vranov </t>
  </si>
  <si>
    <t xml:space="preserve"> Rock and roll</t>
  </si>
  <si>
    <t>Kr. Pole</t>
  </si>
  <si>
    <t xml:space="preserve"> Sp. gym.  </t>
  </si>
  <si>
    <t xml:space="preserve"> St. tenis  </t>
  </si>
  <si>
    <t xml:space="preserve"> Šipky  </t>
  </si>
  <si>
    <t xml:space="preserve"> Šerm  </t>
  </si>
  <si>
    <t xml:space="preserve"> Tenis   </t>
  </si>
  <si>
    <t xml:space="preserve"> Volejbal     </t>
  </si>
  <si>
    <t>Brno-Jih</t>
  </si>
  <si>
    <t>CELKEM</t>
  </si>
  <si>
    <t>Medlánky</t>
  </si>
  <si>
    <t>st.tenis</t>
  </si>
  <si>
    <t>badminton</t>
  </si>
  <si>
    <t>Kovalovice</t>
  </si>
  <si>
    <t xml:space="preserve"> Moder. gymnast. </t>
  </si>
  <si>
    <t>futsal</t>
  </si>
  <si>
    <t>rock and roll</t>
  </si>
  <si>
    <t>Obřany</t>
  </si>
  <si>
    <t>m. kopaná</t>
  </si>
  <si>
    <t>l. hokej</t>
  </si>
  <si>
    <t>Futsal</t>
  </si>
  <si>
    <t xml:space="preserve">                             </t>
  </si>
  <si>
    <t>počet oddílů</t>
  </si>
  <si>
    <t xml:space="preserve">  Babice</t>
  </si>
  <si>
    <t xml:space="preserve">  Ždánice</t>
  </si>
  <si>
    <t>nejsou registrováni ve sportovních svazech</t>
  </si>
  <si>
    <t xml:space="preserve">kužel. zrak.  </t>
  </si>
  <si>
    <t>plavání</t>
  </si>
  <si>
    <t>Kuželky zrak.</t>
  </si>
  <si>
    <t>postižení</t>
  </si>
  <si>
    <t>24 sportů</t>
  </si>
  <si>
    <t xml:space="preserve">  Kovalovice  </t>
  </si>
  <si>
    <t>aerobik</t>
  </si>
  <si>
    <t xml:space="preserve"> Florbal   </t>
  </si>
  <si>
    <t xml:space="preserve">26 jednot </t>
  </si>
  <si>
    <r>
      <t xml:space="preserve">SPORTY   </t>
    </r>
    <r>
      <rPr>
        <b/>
        <sz val="14"/>
        <rFont val="Times New Roman"/>
        <family val="1"/>
      </rPr>
      <t>registrace na rok 2017</t>
    </r>
  </si>
  <si>
    <t xml:space="preserve">SPORTY – na rok 2017                  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</si>
</sst>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6">
    <font>
      <sz val="10"/>
      <name val="Arial"/>
      <family val="0"/>
    </font>
    <font>
      <b/>
      <sz val="18"/>
      <color indexed="10"/>
      <name val="Times New Roman"/>
      <family val="1"/>
    </font>
    <font>
      <sz val="10"/>
      <color indexed="10"/>
      <name val="Arial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14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4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/>
    </xf>
    <xf numFmtId="0" fontId="2" fillId="0" borderId="5" xfId="0" applyFont="1" applyBorder="1" applyAlignment="1">
      <alignment/>
    </xf>
    <xf numFmtId="0" fontId="6" fillId="0" borderId="5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6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14" fillId="0" borderId="4" xfId="0" applyFont="1" applyFill="1" applyBorder="1" applyAlignment="1">
      <alignment vertical="top" wrapText="1"/>
    </xf>
    <xf numFmtId="0" fontId="14" fillId="0" borderId="4" xfId="0" applyFont="1" applyFill="1" applyBorder="1" applyAlignment="1">
      <alignment horizontal="right" vertical="top" wrapText="1"/>
    </xf>
    <xf numFmtId="0" fontId="0" fillId="0" borderId="4" xfId="0" applyFont="1" applyFill="1" applyBorder="1" applyAlignment="1">
      <alignment horizontal="center"/>
    </xf>
    <xf numFmtId="0" fontId="15" fillId="0" borderId="2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16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0" fontId="15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17" fillId="0" borderId="4" xfId="0" applyFont="1" applyFill="1" applyBorder="1" applyAlignment="1">
      <alignment vertical="top" wrapText="1"/>
    </xf>
    <xf numFmtId="0" fontId="15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15" fillId="0" borderId="2" xfId="0" applyFont="1" applyFill="1" applyBorder="1" applyAlignment="1">
      <alignment vertical="top"/>
    </xf>
    <xf numFmtId="0" fontId="15" fillId="0" borderId="4" xfId="0" applyFont="1" applyFill="1" applyBorder="1" applyAlignment="1">
      <alignment vertical="top"/>
    </xf>
    <xf numFmtId="0" fontId="13" fillId="0" borderId="1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18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4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vertical="top" wrapText="1"/>
    </xf>
    <xf numFmtId="0" fontId="14" fillId="0" borderId="2" xfId="0" applyFont="1" applyFill="1" applyBorder="1" applyAlignment="1">
      <alignment/>
    </xf>
    <xf numFmtId="0" fontId="14" fillId="0" borderId="4" xfId="0" applyFont="1" applyFill="1" applyBorder="1" applyAlignment="1">
      <alignment/>
    </xf>
    <xf numFmtId="0" fontId="15" fillId="0" borderId="7" xfId="0" applyFont="1" applyFill="1" applyBorder="1" applyAlignment="1">
      <alignment vertical="top" wrapText="1"/>
    </xf>
    <xf numFmtId="0" fontId="0" fillId="0" borderId="2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14" fillId="0" borderId="2" xfId="0" applyFont="1" applyFill="1" applyBorder="1" applyAlignment="1">
      <alignment vertical="top"/>
    </xf>
    <xf numFmtId="0" fontId="0" fillId="0" borderId="4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4" fillId="0" borderId="4" xfId="0" applyFont="1" applyFill="1" applyBorder="1" applyAlignment="1">
      <alignment vertical="top"/>
    </xf>
    <xf numFmtId="0" fontId="13" fillId="0" borderId="2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0" fontId="17" fillId="0" borderId="8" xfId="0" applyFont="1" applyFill="1" applyBorder="1" applyAlignment="1">
      <alignment vertical="top" wrapText="1"/>
    </xf>
    <xf numFmtId="0" fontId="0" fillId="0" borderId="3" xfId="0" applyFont="1" applyFill="1" applyBorder="1" applyAlignment="1">
      <alignment/>
    </xf>
    <xf numFmtId="0" fontId="17" fillId="0" borderId="9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4" fillId="0" borderId="3" xfId="0" applyFont="1" applyFill="1" applyBorder="1" applyAlignment="1">
      <alignment horizontal="right" vertical="top" wrapText="1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17" fillId="0" borderId="7" xfId="0" applyFont="1" applyFill="1" applyBorder="1" applyAlignment="1">
      <alignment vertical="top" wrapText="1"/>
    </xf>
    <xf numFmtId="0" fontId="15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/>
    </xf>
    <xf numFmtId="0" fontId="14" fillId="0" borderId="1" xfId="0" applyFont="1" applyFill="1" applyBorder="1" applyAlignment="1">
      <alignment horizontal="right" vertical="top" wrapText="1"/>
    </xf>
    <xf numFmtId="0" fontId="17" fillId="0" borderId="3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3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vertical="top" wrapText="1"/>
    </xf>
    <xf numFmtId="0" fontId="22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top" wrapText="1"/>
    </xf>
    <xf numFmtId="0" fontId="21" fillId="0" borderId="2" xfId="0" applyFont="1" applyFill="1" applyBorder="1" applyAlignment="1">
      <alignment vertical="top" wrapText="1"/>
    </xf>
    <xf numFmtId="0" fontId="24" fillId="0" borderId="3" xfId="0" applyFont="1" applyFill="1" applyBorder="1" applyAlignment="1">
      <alignment vertical="top" wrapText="1"/>
    </xf>
    <xf numFmtId="0" fontId="25" fillId="0" borderId="2" xfId="0" applyFont="1" applyFill="1" applyBorder="1" applyAlignment="1">
      <alignment vertical="top" wrapText="1"/>
    </xf>
    <xf numFmtId="0" fontId="25" fillId="0" borderId="4" xfId="0" applyFont="1" applyFill="1" applyBorder="1" applyAlignment="1">
      <alignment vertical="top" wrapText="1"/>
    </xf>
    <xf numFmtId="0" fontId="25" fillId="0" borderId="4" xfId="0" applyFont="1" applyFill="1" applyBorder="1" applyAlignment="1">
      <alignment horizontal="center" vertical="top" wrapText="1"/>
    </xf>
    <xf numFmtId="0" fontId="24" fillId="0" borderId="4" xfId="0" applyFont="1" applyFill="1" applyBorder="1" applyAlignment="1">
      <alignment vertical="top" wrapText="1"/>
    </xf>
    <xf numFmtId="0" fontId="23" fillId="0" borderId="4" xfId="0" applyFont="1" applyFill="1" applyBorder="1" applyAlignment="1">
      <alignment vertical="top" wrapText="1"/>
    </xf>
    <xf numFmtId="0" fontId="22" fillId="0" borderId="4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 wrapText="1"/>
    </xf>
    <xf numFmtId="3" fontId="9" fillId="0" borderId="4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3" fillId="0" borderId="6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3"/>
  <sheetViews>
    <sheetView tabSelected="1" workbookViewId="0" topLeftCell="A91">
      <selection activeCell="B76" sqref="B76"/>
    </sheetView>
  </sheetViews>
  <sheetFormatPr defaultColWidth="9.140625" defaultRowHeight="12.75"/>
  <cols>
    <col min="1" max="1" width="3.57421875" style="1" customWidth="1"/>
    <col min="2" max="2" width="14.28125" style="1" customWidth="1"/>
    <col min="3" max="5" width="10.28125" style="1" customWidth="1"/>
    <col min="6" max="6" width="11.28125" style="1" customWidth="1"/>
    <col min="7" max="9" width="10.28125" style="1" customWidth="1"/>
    <col min="10" max="10" width="10.00390625" style="1" customWidth="1"/>
    <col min="11" max="11" width="7.7109375" style="1" customWidth="1"/>
    <col min="12" max="12" width="8.7109375" style="1" customWidth="1"/>
    <col min="13" max="13" width="11.7109375" style="11" customWidth="1"/>
    <col min="14" max="16384" width="9.140625" style="1" customWidth="1"/>
  </cols>
  <sheetData>
    <row r="1" spans="2:13" s="8" customFormat="1" ht="22.5">
      <c r="B1" s="5" t="s">
        <v>135</v>
      </c>
      <c r="C1" s="6"/>
      <c r="D1" s="6"/>
      <c r="E1" s="7"/>
      <c r="J1" s="12" t="s">
        <v>125</v>
      </c>
      <c r="M1" s="10"/>
    </row>
    <row r="2" spans="1:13" s="66" customFormat="1" ht="15.75">
      <c r="A2" s="82"/>
      <c r="B2" s="81" t="s">
        <v>0</v>
      </c>
      <c r="C2" s="83"/>
      <c r="D2" s="83"/>
      <c r="E2" s="84"/>
      <c r="F2" s="84"/>
      <c r="G2" s="84"/>
      <c r="H2" s="84"/>
      <c r="I2" s="84"/>
      <c r="J2" s="84"/>
      <c r="K2" s="84"/>
      <c r="L2" s="84" t="s">
        <v>62</v>
      </c>
      <c r="M2" s="85" t="s">
        <v>122</v>
      </c>
    </row>
    <row r="3" spans="1:13" s="66" customFormat="1" ht="14.25" customHeight="1">
      <c r="A3" s="49">
        <v>1</v>
      </c>
      <c r="B3" s="160" t="s">
        <v>1</v>
      </c>
      <c r="C3" s="57" t="s">
        <v>3</v>
      </c>
      <c r="D3" s="57"/>
      <c r="E3" s="102"/>
      <c r="F3" s="57"/>
      <c r="G3" s="57"/>
      <c r="H3" s="57"/>
      <c r="I3" s="57"/>
      <c r="J3" s="57"/>
      <c r="K3" s="57"/>
      <c r="L3" s="58"/>
      <c r="M3" s="59">
        <v>1</v>
      </c>
    </row>
    <row r="4" spans="1:13" s="66" customFormat="1" ht="14.25" customHeight="1">
      <c r="A4" s="60"/>
      <c r="B4" s="161"/>
      <c r="C4" s="61">
        <v>43</v>
      </c>
      <c r="D4" s="61"/>
      <c r="E4" s="105"/>
      <c r="F4" s="61"/>
      <c r="G4" s="61"/>
      <c r="H4" s="61"/>
      <c r="I4" s="61"/>
      <c r="J4" s="61"/>
      <c r="K4" s="61"/>
      <c r="L4" s="62">
        <f>SUM(C4:K4)</f>
        <v>43</v>
      </c>
      <c r="M4" s="63"/>
    </row>
    <row r="5" spans="1:13" s="4" customFormat="1" ht="14.25" customHeight="1">
      <c r="A5" s="25"/>
      <c r="B5" s="111" t="s">
        <v>123</v>
      </c>
      <c r="C5" s="28"/>
      <c r="D5" s="28"/>
      <c r="E5" s="19"/>
      <c r="F5" s="28"/>
      <c r="G5" s="28"/>
      <c r="H5" s="28"/>
      <c r="I5" s="28"/>
      <c r="J5" s="28"/>
      <c r="K5" s="28"/>
      <c r="L5" s="29"/>
      <c r="M5" s="30"/>
    </row>
    <row r="6" spans="1:13" s="66" customFormat="1" ht="14.25" customHeight="1">
      <c r="A6" s="49">
        <v>2</v>
      </c>
      <c r="B6" s="157" t="s">
        <v>4</v>
      </c>
      <c r="C6" s="57" t="s">
        <v>5</v>
      </c>
      <c r="D6" s="57" t="s">
        <v>6</v>
      </c>
      <c r="E6" s="57" t="s">
        <v>7</v>
      </c>
      <c r="F6" s="57" t="s">
        <v>8</v>
      </c>
      <c r="G6" s="57"/>
      <c r="H6" s="57"/>
      <c r="I6" s="57"/>
      <c r="J6" s="57"/>
      <c r="K6" s="57"/>
      <c r="L6" s="58"/>
      <c r="M6" s="59">
        <v>4</v>
      </c>
    </row>
    <row r="7" spans="1:13" s="66" customFormat="1" ht="14.25" customHeight="1">
      <c r="A7" s="60"/>
      <c r="B7" s="157"/>
      <c r="C7" s="61">
        <v>14</v>
      </c>
      <c r="D7" s="61">
        <v>51</v>
      </c>
      <c r="E7" s="61">
        <v>16</v>
      </c>
      <c r="F7" s="61">
        <v>50</v>
      </c>
      <c r="G7" s="61"/>
      <c r="H7" s="61"/>
      <c r="I7" s="61"/>
      <c r="J7" s="61"/>
      <c r="K7" s="61"/>
      <c r="L7" s="62">
        <f>SUM(C7:K7)</f>
        <v>131</v>
      </c>
      <c r="M7" s="63"/>
    </row>
    <row r="8" spans="1:13" s="4" customFormat="1" ht="14.25" customHeight="1">
      <c r="A8" s="25"/>
      <c r="B8" s="111" t="s">
        <v>9</v>
      </c>
      <c r="C8" s="13"/>
      <c r="D8" s="13"/>
      <c r="E8" s="13"/>
      <c r="F8" s="13"/>
      <c r="G8" s="13"/>
      <c r="H8" s="13"/>
      <c r="I8" s="13"/>
      <c r="J8" s="13"/>
      <c r="K8" s="13"/>
      <c r="L8" s="14"/>
      <c r="M8" s="20"/>
    </row>
    <row r="9" spans="1:13" s="114" customFormat="1" ht="14.25" customHeight="1">
      <c r="A9" s="113">
        <v>3</v>
      </c>
      <c r="B9" s="157" t="s">
        <v>10</v>
      </c>
      <c r="C9" s="57" t="s">
        <v>12</v>
      </c>
      <c r="D9" s="57" t="s">
        <v>126</v>
      </c>
      <c r="E9" s="102"/>
      <c r="F9" s="102"/>
      <c r="G9" s="57"/>
      <c r="H9" s="57"/>
      <c r="I9" s="57"/>
      <c r="J9" s="57"/>
      <c r="K9" s="57"/>
      <c r="L9" s="58"/>
      <c r="M9" s="59">
        <v>2</v>
      </c>
    </row>
    <row r="10" spans="1:13" s="114" customFormat="1" ht="14.25" customHeight="1">
      <c r="A10" s="115"/>
      <c r="B10" s="157"/>
      <c r="C10" s="61">
        <v>34</v>
      </c>
      <c r="D10" s="61">
        <v>14</v>
      </c>
      <c r="E10" s="105"/>
      <c r="F10" s="105"/>
      <c r="G10" s="61"/>
      <c r="H10" s="61"/>
      <c r="I10" s="61"/>
      <c r="J10" s="61"/>
      <c r="K10" s="61" t="s">
        <v>13</v>
      </c>
      <c r="L10" s="62">
        <f>SUM(C10:K10)</f>
        <v>48</v>
      </c>
      <c r="M10" s="63"/>
    </row>
    <row r="11" spans="1:13" s="4" customFormat="1" ht="14.25" customHeight="1">
      <c r="A11" s="26"/>
      <c r="B11" s="111" t="s">
        <v>14</v>
      </c>
      <c r="C11" s="13"/>
      <c r="D11" s="13"/>
      <c r="E11" s="13"/>
      <c r="F11" s="13"/>
      <c r="G11" s="13"/>
      <c r="H11" s="13"/>
      <c r="I11" s="13"/>
      <c r="J11" s="13"/>
      <c r="K11" s="13"/>
      <c r="L11" s="14"/>
      <c r="M11" s="20"/>
    </row>
    <row r="12" spans="1:13" s="66" customFormat="1" ht="14.25" customHeight="1">
      <c r="A12" s="67">
        <v>4</v>
      </c>
      <c r="B12" s="157" t="s">
        <v>15</v>
      </c>
      <c r="C12" s="57" t="s">
        <v>16</v>
      </c>
      <c r="D12" s="57"/>
      <c r="E12" s="57"/>
      <c r="F12" s="57"/>
      <c r="G12" s="57"/>
      <c r="H12" s="57"/>
      <c r="I12" s="57"/>
      <c r="J12" s="57"/>
      <c r="K12" s="57"/>
      <c r="L12" s="58"/>
      <c r="M12" s="59">
        <v>1</v>
      </c>
    </row>
    <row r="13" spans="1:13" s="66" customFormat="1" ht="14.25" customHeight="1">
      <c r="A13" s="68"/>
      <c r="B13" s="157"/>
      <c r="C13" s="61">
        <v>18</v>
      </c>
      <c r="D13" s="61"/>
      <c r="E13" s="61"/>
      <c r="F13" s="61"/>
      <c r="G13" s="61"/>
      <c r="H13" s="61"/>
      <c r="I13" s="61"/>
      <c r="J13" s="61"/>
      <c r="K13" s="61"/>
      <c r="L13" s="62">
        <f>SUM(C13:K13)</f>
        <v>18</v>
      </c>
      <c r="M13" s="63"/>
    </row>
    <row r="14" spans="1:13" s="66" customFormat="1" ht="14.25" customHeight="1">
      <c r="A14" s="49">
        <v>5</v>
      </c>
      <c r="B14" s="157" t="s">
        <v>17</v>
      </c>
      <c r="C14" s="69" t="s">
        <v>118</v>
      </c>
      <c r="D14" s="57" t="s">
        <v>119</v>
      </c>
      <c r="E14" s="69" t="s">
        <v>132</v>
      </c>
      <c r="F14" s="57" t="s">
        <v>111</v>
      </c>
      <c r="G14" s="57"/>
      <c r="H14" s="57"/>
      <c r="I14" s="57"/>
      <c r="J14" s="57"/>
      <c r="K14" s="57"/>
      <c r="L14" s="58"/>
      <c r="M14" s="59">
        <v>4</v>
      </c>
    </row>
    <row r="15" spans="1:13" s="66" customFormat="1" ht="14.25" customHeight="1">
      <c r="A15" s="60"/>
      <c r="B15" s="157"/>
      <c r="C15" s="61">
        <v>12</v>
      </c>
      <c r="D15" s="61">
        <v>20</v>
      </c>
      <c r="E15" s="61">
        <v>17</v>
      </c>
      <c r="F15" s="61">
        <v>12</v>
      </c>
      <c r="G15" s="61"/>
      <c r="H15" s="61"/>
      <c r="I15" s="61"/>
      <c r="J15" s="61"/>
      <c r="K15" s="61"/>
      <c r="L15" s="62">
        <f>SUM(C15:K15)</f>
        <v>61</v>
      </c>
      <c r="M15" s="63"/>
    </row>
    <row r="16" spans="1:13" s="66" customFormat="1" ht="14.25" customHeight="1">
      <c r="A16" s="67">
        <v>6</v>
      </c>
      <c r="B16" s="157" t="s">
        <v>19</v>
      </c>
      <c r="C16" s="57" t="s">
        <v>16</v>
      </c>
      <c r="D16" s="57" t="s">
        <v>20</v>
      </c>
      <c r="E16" s="57" t="s">
        <v>18</v>
      </c>
      <c r="F16" s="57" t="s">
        <v>21</v>
      </c>
      <c r="G16" s="57" t="s">
        <v>22</v>
      </c>
      <c r="H16" s="57" t="s">
        <v>8</v>
      </c>
      <c r="I16" s="69" t="s">
        <v>7</v>
      </c>
      <c r="J16" s="69" t="s">
        <v>47</v>
      </c>
      <c r="K16" s="57"/>
      <c r="L16" s="58"/>
      <c r="M16" s="59">
        <v>8</v>
      </c>
    </row>
    <row r="17" spans="1:13" s="66" customFormat="1" ht="14.25" customHeight="1">
      <c r="A17" s="68"/>
      <c r="B17" s="157"/>
      <c r="C17" s="61">
        <v>87</v>
      </c>
      <c r="D17" s="61">
        <v>29</v>
      </c>
      <c r="E17" s="61">
        <v>10</v>
      </c>
      <c r="F17" s="61">
        <v>44</v>
      </c>
      <c r="G17" s="61">
        <v>57</v>
      </c>
      <c r="H17" s="61">
        <v>34</v>
      </c>
      <c r="I17" s="61">
        <v>31</v>
      </c>
      <c r="J17" s="61">
        <v>11</v>
      </c>
      <c r="K17" s="61"/>
      <c r="L17" s="62">
        <f>SUM(C17:K17)</f>
        <v>303</v>
      </c>
      <c r="M17" s="63"/>
    </row>
    <row r="18" spans="1:13" s="4" customFormat="1" ht="14.25" customHeight="1">
      <c r="A18" s="26"/>
      <c r="B18" s="111" t="s">
        <v>23</v>
      </c>
      <c r="C18" s="13"/>
      <c r="D18" s="13"/>
      <c r="E18" s="13"/>
      <c r="F18" s="13"/>
      <c r="G18" s="13"/>
      <c r="H18" s="13"/>
      <c r="I18" s="13"/>
      <c r="J18" s="13"/>
      <c r="K18" s="13"/>
      <c r="L18" s="14"/>
      <c r="M18" s="20"/>
    </row>
    <row r="19" spans="1:13" s="66" customFormat="1" ht="14.25" customHeight="1">
      <c r="A19" s="67">
        <v>7</v>
      </c>
      <c r="B19" s="157" t="s">
        <v>24</v>
      </c>
      <c r="C19" s="57" t="s">
        <v>115</v>
      </c>
      <c r="D19" s="57"/>
      <c r="E19" s="57"/>
      <c r="F19" s="57"/>
      <c r="G19" s="57"/>
      <c r="H19" s="57"/>
      <c r="I19" s="57"/>
      <c r="J19" s="57"/>
      <c r="K19" s="57"/>
      <c r="L19" s="58"/>
      <c r="M19" s="59">
        <v>1</v>
      </c>
    </row>
    <row r="20" spans="1:13" s="66" customFormat="1" ht="14.25" customHeight="1">
      <c r="A20" s="68"/>
      <c r="B20" s="157"/>
      <c r="C20" s="61">
        <v>10</v>
      </c>
      <c r="D20" s="61"/>
      <c r="E20" s="61"/>
      <c r="F20" s="61"/>
      <c r="G20" s="61"/>
      <c r="H20" s="61"/>
      <c r="I20" s="61"/>
      <c r="J20" s="61"/>
      <c r="K20" s="61"/>
      <c r="L20" s="62">
        <f>SUM(C20:K20)</f>
        <v>10</v>
      </c>
      <c r="M20" s="63"/>
    </row>
    <row r="21" spans="1:13" s="66" customFormat="1" ht="14.25" customHeight="1">
      <c r="A21" s="49">
        <v>8</v>
      </c>
      <c r="B21" s="157" t="s">
        <v>26</v>
      </c>
      <c r="C21" s="57" t="s">
        <v>16</v>
      </c>
      <c r="D21" s="57" t="s">
        <v>2</v>
      </c>
      <c r="E21" s="57" t="s">
        <v>7</v>
      </c>
      <c r="F21" s="57" t="s">
        <v>12</v>
      </c>
      <c r="G21" s="57" t="s">
        <v>27</v>
      </c>
      <c r="H21" s="99" t="s">
        <v>47</v>
      </c>
      <c r="I21" s="57"/>
      <c r="J21" s="57"/>
      <c r="K21" s="57"/>
      <c r="L21" s="58"/>
      <c r="M21" s="59">
        <v>6</v>
      </c>
    </row>
    <row r="22" spans="1:13" s="66" customFormat="1" ht="14.25" customHeight="1">
      <c r="A22" s="60"/>
      <c r="B22" s="157"/>
      <c r="C22" s="61">
        <v>35</v>
      </c>
      <c r="D22" s="61">
        <v>39</v>
      </c>
      <c r="E22" s="61">
        <v>64</v>
      </c>
      <c r="F22" s="61">
        <v>49</v>
      </c>
      <c r="G22" s="61">
        <v>45</v>
      </c>
      <c r="H22" s="100">
        <v>4</v>
      </c>
      <c r="I22" s="61"/>
      <c r="J22" s="61"/>
      <c r="K22" s="61"/>
      <c r="L22" s="62">
        <f>SUM(C22:K22)</f>
        <v>236</v>
      </c>
      <c r="M22" s="63"/>
    </row>
    <row r="23" spans="1:18" s="4" customFormat="1" ht="14.25" customHeight="1">
      <c r="A23" s="25"/>
      <c r="B23" s="111" t="s">
        <v>28</v>
      </c>
      <c r="C23" s="13"/>
      <c r="D23" s="13"/>
      <c r="E23" s="13"/>
      <c r="F23" s="13"/>
      <c r="G23" s="13"/>
      <c r="H23" s="13"/>
      <c r="I23" s="13"/>
      <c r="J23" s="13"/>
      <c r="K23" s="13"/>
      <c r="L23" s="14"/>
      <c r="M23" s="20"/>
      <c r="R23" s="112"/>
    </row>
    <row r="24" spans="1:13" s="4" customFormat="1" ht="14.25" customHeight="1">
      <c r="A24" s="26"/>
      <c r="B24" s="111" t="s">
        <v>29</v>
      </c>
      <c r="C24" s="13"/>
      <c r="D24" s="13"/>
      <c r="E24" s="13"/>
      <c r="F24" s="13"/>
      <c r="G24" s="13"/>
      <c r="H24" s="13"/>
      <c r="I24" s="13"/>
      <c r="J24" s="13"/>
      <c r="K24" s="13"/>
      <c r="L24" s="14"/>
      <c r="M24" s="20"/>
    </row>
    <row r="25" spans="1:13" s="4" customFormat="1" ht="14.25" customHeight="1">
      <c r="A25" s="26"/>
      <c r="B25" s="111" t="s">
        <v>30</v>
      </c>
      <c r="C25" s="13"/>
      <c r="D25" s="13"/>
      <c r="E25" s="13"/>
      <c r="F25" s="13"/>
      <c r="G25" s="13"/>
      <c r="H25" s="13"/>
      <c r="I25" s="13"/>
      <c r="J25" s="13"/>
      <c r="K25" s="13"/>
      <c r="L25" s="14"/>
      <c r="M25" s="20"/>
    </row>
    <row r="26" spans="1:13" s="66" customFormat="1" ht="14.25" customHeight="1">
      <c r="A26" s="67">
        <v>9</v>
      </c>
      <c r="B26" s="157" t="s">
        <v>31</v>
      </c>
      <c r="C26" s="57" t="s">
        <v>16</v>
      </c>
      <c r="D26" s="57" t="s">
        <v>2</v>
      </c>
      <c r="E26" s="57" t="s">
        <v>11</v>
      </c>
      <c r="F26" s="57"/>
      <c r="G26" s="57"/>
      <c r="H26" s="57"/>
      <c r="I26" s="57"/>
      <c r="J26" s="57"/>
      <c r="K26" s="57"/>
      <c r="L26" s="58"/>
      <c r="M26" s="59">
        <v>3</v>
      </c>
    </row>
    <row r="27" spans="1:13" s="66" customFormat="1" ht="14.25" customHeight="1">
      <c r="A27" s="68"/>
      <c r="B27" s="159"/>
      <c r="C27" s="61">
        <v>37</v>
      </c>
      <c r="D27" s="61">
        <v>20</v>
      </c>
      <c r="E27" s="61">
        <v>101</v>
      </c>
      <c r="F27" s="61"/>
      <c r="G27" s="61"/>
      <c r="H27" s="61"/>
      <c r="I27" s="61"/>
      <c r="J27" s="61"/>
      <c r="K27" s="61"/>
      <c r="L27" s="62">
        <f>SUM(C27:K27)</f>
        <v>158</v>
      </c>
      <c r="M27" s="63"/>
    </row>
    <row r="28" spans="1:13" s="66" customFormat="1" ht="16.5" customHeight="1">
      <c r="A28" s="49">
        <v>10</v>
      </c>
      <c r="B28" s="108" t="s">
        <v>131</v>
      </c>
      <c r="C28" s="69" t="s">
        <v>112</v>
      </c>
      <c r="D28" s="57"/>
      <c r="E28" s="57"/>
      <c r="F28" s="57"/>
      <c r="G28" s="57"/>
      <c r="H28" s="57"/>
      <c r="I28" s="57"/>
      <c r="J28" s="57"/>
      <c r="K28" s="57"/>
      <c r="L28" s="58"/>
      <c r="M28" s="59">
        <v>1</v>
      </c>
    </row>
    <row r="29" spans="1:13" s="66" customFormat="1" ht="13.5" customHeight="1">
      <c r="A29" s="60"/>
      <c r="B29" s="109"/>
      <c r="C29" s="61">
        <v>22</v>
      </c>
      <c r="D29" s="61"/>
      <c r="E29" s="61"/>
      <c r="F29" s="61"/>
      <c r="G29" s="61"/>
      <c r="H29" s="61"/>
      <c r="I29" s="61"/>
      <c r="J29" s="61"/>
      <c r="K29" s="61"/>
      <c r="L29" s="62">
        <f>SUM(C29:K29)</f>
        <v>22</v>
      </c>
      <c r="M29" s="63"/>
    </row>
    <row r="30" spans="1:13" s="66" customFormat="1" ht="14.25" customHeight="1">
      <c r="A30" s="67">
        <v>11</v>
      </c>
      <c r="B30" s="158" t="s">
        <v>32</v>
      </c>
      <c r="C30" s="137" t="s">
        <v>116</v>
      </c>
      <c r="D30" s="28"/>
      <c r="E30" s="28" t="s">
        <v>25</v>
      </c>
      <c r="F30" s="28"/>
      <c r="G30" s="28"/>
      <c r="H30" s="28"/>
      <c r="I30" s="28"/>
      <c r="J30" s="28"/>
      <c r="K30" s="28"/>
      <c r="L30" s="29"/>
      <c r="M30" s="145">
        <v>1</v>
      </c>
    </row>
    <row r="31" spans="1:13" s="66" customFormat="1" ht="14.25" customHeight="1">
      <c r="A31" s="68"/>
      <c r="B31" s="158"/>
      <c r="C31" s="61">
        <v>26</v>
      </c>
      <c r="D31" s="27"/>
      <c r="E31" s="27"/>
      <c r="F31" s="27"/>
      <c r="G31" s="27"/>
      <c r="H31" s="27"/>
      <c r="I31" s="27"/>
      <c r="J31" s="27"/>
      <c r="K31" s="27"/>
      <c r="L31" s="62">
        <f>SUM(C31:K31)</f>
        <v>26</v>
      </c>
      <c r="M31" s="93"/>
    </row>
    <row r="32" spans="1:13" s="4" customFormat="1" ht="14.25" customHeight="1">
      <c r="A32" s="26"/>
      <c r="B32" s="124" t="s">
        <v>33</v>
      </c>
      <c r="C32" s="13"/>
      <c r="D32" s="13"/>
      <c r="E32" s="13"/>
      <c r="F32" s="13"/>
      <c r="G32" s="13"/>
      <c r="H32" s="13"/>
      <c r="I32" s="13"/>
      <c r="J32" s="13"/>
      <c r="K32" s="13"/>
      <c r="L32" s="14"/>
      <c r="M32" s="20"/>
    </row>
    <row r="33" spans="1:13" s="66" customFormat="1" ht="14.25" customHeight="1">
      <c r="A33" s="67">
        <v>12</v>
      </c>
      <c r="B33" s="157" t="s">
        <v>34</v>
      </c>
      <c r="C33" s="57" t="s">
        <v>16</v>
      </c>
      <c r="D33" s="69" t="s">
        <v>2</v>
      </c>
      <c r="E33" s="57" t="s">
        <v>35</v>
      </c>
      <c r="F33" s="57" t="s">
        <v>18</v>
      </c>
      <c r="G33" s="57"/>
      <c r="H33" s="57"/>
      <c r="I33" s="57"/>
      <c r="J33" s="57"/>
      <c r="K33" s="57"/>
      <c r="L33" s="58"/>
      <c r="M33" s="59">
        <v>4</v>
      </c>
    </row>
    <row r="34" spans="1:13" s="66" customFormat="1" ht="14.25" customHeight="1">
      <c r="A34" s="68"/>
      <c r="B34" s="159"/>
      <c r="C34" s="120">
        <v>7</v>
      </c>
      <c r="D34" s="120">
        <v>20</v>
      </c>
      <c r="E34" s="120">
        <v>41</v>
      </c>
      <c r="F34" s="120">
        <v>7</v>
      </c>
      <c r="G34" s="120"/>
      <c r="H34" s="120"/>
      <c r="I34" s="120"/>
      <c r="J34" s="120"/>
      <c r="K34" s="120"/>
      <c r="L34" s="121">
        <f>SUM(C34:K34)</f>
        <v>75</v>
      </c>
      <c r="M34" s="122"/>
    </row>
    <row r="35" spans="1:13" s="66" customFormat="1" ht="14.25" customHeight="1">
      <c r="A35" s="151"/>
      <c r="B35" s="152"/>
      <c r="C35" s="153"/>
      <c r="D35" s="153"/>
      <c r="E35" s="153"/>
      <c r="F35" s="153"/>
      <c r="G35" s="153"/>
      <c r="H35" s="153"/>
      <c r="I35" s="153"/>
      <c r="J35" s="153"/>
      <c r="K35" s="153"/>
      <c r="L35" s="154"/>
      <c r="M35" s="155"/>
    </row>
    <row r="36" spans="1:13" s="4" customFormat="1" ht="14.25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4"/>
      <c r="M36" s="45"/>
    </row>
    <row r="37" spans="1:13" s="4" customFormat="1" ht="9" customHeight="1">
      <c r="A37" s="2"/>
      <c r="B37" s="46"/>
      <c r="C37" s="24"/>
      <c r="D37" s="24"/>
      <c r="E37" s="24"/>
      <c r="F37" s="24"/>
      <c r="G37" s="24"/>
      <c r="H37" s="24"/>
      <c r="I37" s="24"/>
      <c r="J37" s="24"/>
      <c r="K37" s="24"/>
      <c r="L37" s="47"/>
      <c r="M37" s="48"/>
    </row>
    <row r="38" spans="1:13" s="2" customFormat="1" ht="8.25" customHeight="1">
      <c r="A38" s="31"/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9"/>
      <c r="M38" s="40"/>
    </row>
    <row r="39" spans="1:13" s="66" customFormat="1" ht="14.25" customHeight="1">
      <c r="A39" s="67">
        <v>13</v>
      </c>
      <c r="B39" s="157" t="s">
        <v>37</v>
      </c>
      <c r="C39" s="57" t="s">
        <v>38</v>
      </c>
      <c r="D39" s="57"/>
      <c r="E39" s="57"/>
      <c r="F39" s="57"/>
      <c r="G39" s="57"/>
      <c r="H39" s="57"/>
      <c r="I39" s="57"/>
      <c r="J39" s="57"/>
      <c r="K39" s="57"/>
      <c r="L39" s="58"/>
      <c r="M39" s="59">
        <v>1</v>
      </c>
    </row>
    <row r="40" spans="1:13" s="66" customFormat="1" ht="14.25" customHeight="1">
      <c r="A40" s="68"/>
      <c r="B40" s="157"/>
      <c r="C40" s="61">
        <v>10</v>
      </c>
      <c r="D40" s="61"/>
      <c r="E40" s="61"/>
      <c r="F40" s="61"/>
      <c r="G40" s="61"/>
      <c r="H40" s="61"/>
      <c r="I40" s="61"/>
      <c r="J40" s="61"/>
      <c r="K40" s="61"/>
      <c r="L40" s="62">
        <f>SUM(C40:K40)</f>
        <v>10</v>
      </c>
      <c r="M40" s="63"/>
    </row>
    <row r="41" spans="1:13" s="66" customFormat="1" ht="14.25" customHeight="1">
      <c r="A41" s="49">
        <v>14</v>
      </c>
      <c r="B41" s="157" t="s">
        <v>39</v>
      </c>
      <c r="C41" s="57" t="s">
        <v>11</v>
      </c>
      <c r="D41" s="57"/>
      <c r="E41" s="57"/>
      <c r="F41" s="57"/>
      <c r="G41" s="57"/>
      <c r="H41" s="57"/>
      <c r="I41" s="57"/>
      <c r="J41" s="57"/>
      <c r="K41" s="57"/>
      <c r="L41" s="58"/>
      <c r="M41" s="59">
        <v>1</v>
      </c>
    </row>
    <row r="42" spans="1:13" s="66" customFormat="1" ht="14.25" customHeight="1">
      <c r="A42" s="60"/>
      <c r="B42" s="157"/>
      <c r="C42" s="61">
        <v>39</v>
      </c>
      <c r="D42" s="61"/>
      <c r="E42" s="61"/>
      <c r="F42" s="61"/>
      <c r="G42" s="61"/>
      <c r="H42" s="61"/>
      <c r="I42" s="61"/>
      <c r="J42" s="61"/>
      <c r="K42" s="61"/>
      <c r="L42" s="62">
        <f>SUM(C42:K42)</f>
        <v>39</v>
      </c>
      <c r="M42" s="63"/>
    </row>
    <row r="43" spans="1:13" s="66" customFormat="1" ht="14.25" customHeight="1">
      <c r="A43" s="67">
        <v>15</v>
      </c>
      <c r="B43" s="157" t="s">
        <v>40</v>
      </c>
      <c r="C43" s="57" t="s">
        <v>11</v>
      </c>
      <c r="D43" s="57"/>
      <c r="E43" s="57"/>
      <c r="F43" s="57"/>
      <c r="G43" s="57"/>
      <c r="H43" s="57"/>
      <c r="I43" s="57"/>
      <c r="J43" s="57"/>
      <c r="K43" s="57"/>
      <c r="L43" s="58"/>
      <c r="M43" s="59">
        <v>1</v>
      </c>
    </row>
    <row r="44" spans="1:13" s="66" customFormat="1" ht="14.25" customHeight="1">
      <c r="A44" s="68"/>
      <c r="B44" s="157"/>
      <c r="C44" s="61">
        <v>111</v>
      </c>
      <c r="D44" s="61"/>
      <c r="E44" s="61"/>
      <c r="F44" s="61"/>
      <c r="G44" s="61"/>
      <c r="H44" s="61"/>
      <c r="I44" s="61"/>
      <c r="J44" s="61"/>
      <c r="K44" s="61"/>
      <c r="L44" s="62">
        <f>SUM(C44:K44)</f>
        <v>111</v>
      </c>
      <c r="M44" s="63"/>
    </row>
    <row r="45" spans="1:13" s="66" customFormat="1" ht="14.25" customHeight="1">
      <c r="A45" s="49">
        <v>16</v>
      </c>
      <c r="B45" s="157" t="s">
        <v>41</v>
      </c>
      <c r="C45" s="57" t="s">
        <v>2</v>
      </c>
      <c r="D45" s="57"/>
      <c r="E45" s="57"/>
      <c r="F45" s="57"/>
      <c r="G45" s="57"/>
      <c r="H45" s="57"/>
      <c r="I45" s="57"/>
      <c r="J45" s="57"/>
      <c r="K45" s="57"/>
      <c r="L45" s="58"/>
      <c r="M45" s="59">
        <v>1</v>
      </c>
    </row>
    <row r="46" spans="1:13" s="66" customFormat="1" ht="14.25" customHeight="1">
      <c r="A46" s="60"/>
      <c r="B46" s="157"/>
      <c r="C46" s="61">
        <v>128</v>
      </c>
      <c r="D46" s="61"/>
      <c r="E46" s="61"/>
      <c r="F46" s="61"/>
      <c r="G46" s="61"/>
      <c r="H46" s="61"/>
      <c r="I46" s="61"/>
      <c r="J46" s="61"/>
      <c r="K46" s="61"/>
      <c r="L46" s="62">
        <f>SUM(C46:K46)</f>
        <v>128</v>
      </c>
      <c r="M46" s="63"/>
    </row>
    <row r="47" spans="1:13" s="66" customFormat="1" ht="14.25" customHeight="1">
      <c r="A47" s="67">
        <v>17</v>
      </c>
      <c r="B47" s="157" t="s">
        <v>42</v>
      </c>
      <c r="C47" s="69" t="s">
        <v>36</v>
      </c>
      <c r="D47" s="69" t="s">
        <v>8</v>
      </c>
      <c r="E47" s="57"/>
      <c r="F47" s="57"/>
      <c r="G47" s="57"/>
      <c r="H47" s="57"/>
      <c r="I47" s="57"/>
      <c r="J47" s="57"/>
      <c r="K47" s="57"/>
      <c r="L47" s="58"/>
      <c r="M47" s="59">
        <v>2</v>
      </c>
    </row>
    <row r="48" spans="1:13" s="66" customFormat="1" ht="14.25" customHeight="1">
      <c r="A48" s="68"/>
      <c r="B48" s="157"/>
      <c r="C48" s="61">
        <v>9</v>
      </c>
      <c r="D48" s="61">
        <v>16</v>
      </c>
      <c r="E48" s="61"/>
      <c r="F48" s="61"/>
      <c r="G48" s="61"/>
      <c r="H48" s="61"/>
      <c r="I48" s="61"/>
      <c r="J48" s="61"/>
      <c r="K48" s="61"/>
      <c r="L48" s="62">
        <f>SUM(C48:K48)</f>
        <v>25</v>
      </c>
      <c r="M48" s="63"/>
    </row>
    <row r="49" spans="1:13" s="66" customFormat="1" ht="14.25" customHeight="1">
      <c r="A49" s="49">
        <v>18</v>
      </c>
      <c r="B49" s="157" t="s">
        <v>43</v>
      </c>
      <c r="C49" s="57" t="s">
        <v>16</v>
      </c>
      <c r="D49" s="57" t="s">
        <v>44</v>
      </c>
      <c r="E49" s="102"/>
      <c r="F49" s="57"/>
      <c r="G49" s="57"/>
      <c r="H49" s="57"/>
      <c r="I49" s="57"/>
      <c r="J49" s="57"/>
      <c r="K49" s="57"/>
      <c r="L49" s="58"/>
      <c r="M49" s="59">
        <v>2</v>
      </c>
    </row>
    <row r="50" spans="1:13" s="66" customFormat="1" ht="14.25" customHeight="1">
      <c r="A50" s="60"/>
      <c r="B50" s="157"/>
      <c r="C50" s="61">
        <v>11</v>
      </c>
      <c r="D50" s="61">
        <v>9</v>
      </c>
      <c r="E50" s="105"/>
      <c r="F50" s="61"/>
      <c r="G50" s="61"/>
      <c r="H50" s="61"/>
      <c r="I50" s="61"/>
      <c r="J50" s="61"/>
      <c r="K50" s="61"/>
      <c r="L50" s="62">
        <f>SUM(C50:K50)</f>
        <v>20</v>
      </c>
      <c r="M50" s="63"/>
    </row>
    <row r="51" spans="1:13" s="4" customFormat="1" ht="14.25" customHeight="1">
      <c r="A51" s="25"/>
      <c r="B51" s="111" t="s">
        <v>45</v>
      </c>
      <c r="C51" s="13"/>
      <c r="D51" s="13"/>
      <c r="E51" s="13"/>
      <c r="F51" s="13"/>
      <c r="G51" s="13"/>
      <c r="H51" s="13"/>
      <c r="I51" s="13"/>
      <c r="J51" s="13"/>
      <c r="K51" s="13"/>
      <c r="L51" s="14"/>
      <c r="M51" s="20"/>
    </row>
    <row r="52" spans="1:13" s="66" customFormat="1" ht="14.25" customHeight="1">
      <c r="A52" s="49">
        <v>19</v>
      </c>
      <c r="B52" s="157" t="s">
        <v>46</v>
      </c>
      <c r="C52" s="57" t="s">
        <v>47</v>
      </c>
      <c r="D52" s="57" t="s">
        <v>7</v>
      </c>
      <c r="E52" s="57" t="s">
        <v>127</v>
      </c>
      <c r="F52" s="57"/>
      <c r="G52" s="102"/>
      <c r="H52" s="103"/>
      <c r="I52" s="104"/>
      <c r="J52" s="104"/>
      <c r="K52" s="104"/>
      <c r="L52" s="58"/>
      <c r="M52" s="59">
        <v>3</v>
      </c>
    </row>
    <row r="53" spans="1:13" s="66" customFormat="1" ht="14.25" customHeight="1">
      <c r="A53" s="60"/>
      <c r="B53" s="157"/>
      <c r="C53" s="61">
        <v>5</v>
      </c>
      <c r="D53" s="61">
        <v>17</v>
      </c>
      <c r="E53" s="61">
        <v>3</v>
      </c>
      <c r="F53" s="61"/>
      <c r="G53" s="105"/>
      <c r="H53" s="106"/>
      <c r="I53" s="107"/>
      <c r="J53" s="107"/>
      <c r="K53" s="107"/>
      <c r="L53" s="62">
        <f>SUM(C53:K53)</f>
        <v>25</v>
      </c>
      <c r="M53" s="63"/>
    </row>
    <row r="54" spans="1:13" s="4" customFormat="1" ht="14.25" customHeight="1">
      <c r="A54" s="25"/>
      <c r="B54" s="111" t="s">
        <v>48</v>
      </c>
      <c r="C54" s="13"/>
      <c r="D54" s="13"/>
      <c r="E54" s="13"/>
      <c r="F54" s="13"/>
      <c r="G54" s="13"/>
      <c r="H54" s="13"/>
      <c r="I54" s="13"/>
      <c r="J54" s="13"/>
      <c r="K54" s="13"/>
      <c r="L54" s="14"/>
      <c r="M54" s="20"/>
    </row>
    <row r="55" spans="1:13" s="66" customFormat="1" ht="14.25" customHeight="1">
      <c r="A55" s="49">
        <v>20</v>
      </c>
      <c r="B55" s="157" t="s">
        <v>49</v>
      </c>
      <c r="C55" s="57" t="s">
        <v>18</v>
      </c>
      <c r="D55" s="57" t="s">
        <v>11</v>
      </c>
      <c r="E55" s="57" t="s">
        <v>50</v>
      </c>
      <c r="F55" s="57" t="s">
        <v>35</v>
      </c>
      <c r="G55" s="57"/>
      <c r="H55" s="57"/>
      <c r="I55" s="57"/>
      <c r="J55" s="57"/>
      <c r="K55" s="57"/>
      <c r="L55" s="58"/>
      <c r="M55" s="59">
        <v>4</v>
      </c>
    </row>
    <row r="56" spans="1:13" s="66" customFormat="1" ht="14.25" customHeight="1">
      <c r="A56" s="60"/>
      <c r="B56" s="157"/>
      <c r="C56" s="61">
        <v>31</v>
      </c>
      <c r="D56" s="61">
        <v>78</v>
      </c>
      <c r="E56" s="61">
        <v>8</v>
      </c>
      <c r="F56" s="61">
        <v>11</v>
      </c>
      <c r="G56" s="61"/>
      <c r="H56" s="61"/>
      <c r="I56" s="61"/>
      <c r="J56" s="61"/>
      <c r="K56" s="61"/>
      <c r="L56" s="62">
        <f>SUM(C56:K56)</f>
        <v>128</v>
      </c>
      <c r="M56" s="63"/>
    </row>
    <row r="57" spans="1:13" s="66" customFormat="1" ht="14.25" customHeight="1">
      <c r="A57" s="67">
        <v>21</v>
      </c>
      <c r="B57" s="157" t="s">
        <v>51</v>
      </c>
      <c r="C57" s="57" t="s">
        <v>16</v>
      </c>
      <c r="D57" s="57" t="s">
        <v>2</v>
      </c>
      <c r="E57" s="57" t="s">
        <v>21</v>
      </c>
      <c r="F57" s="57"/>
      <c r="G57" s="57"/>
      <c r="H57" s="57"/>
      <c r="I57" s="57"/>
      <c r="J57" s="57"/>
      <c r="K57" s="57"/>
      <c r="L57" s="58"/>
      <c r="M57" s="59">
        <v>3</v>
      </c>
    </row>
    <row r="58" spans="1:13" s="66" customFormat="1" ht="14.25" customHeight="1">
      <c r="A58" s="68"/>
      <c r="B58" s="157"/>
      <c r="C58" s="61">
        <v>141</v>
      </c>
      <c r="D58" s="61">
        <v>81</v>
      </c>
      <c r="E58" s="61">
        <v>85</v>
      </c>
      <c r="F58" s="61"/>
      <c r="G58" s="61"/>
      <c r="H58" s="61"/>
      <c r="I58" s="61"/>
      <c r="J58" s="61"/>
      <c r="K58" s="61"/>
      <c r="L58" s="62">
        <f>SUM(C58:K58)</f>
        <v>307</v>
      </c>
      <c r="M58" s="63"/>
    </row>
    <row r="59" spans="1:13" s="66" customFormat="1" ht="14.25" customHeight="1">
      <c r="A59" s="49">
        <v>22</v>
      </c>
      <c r="B59" s="157" t="s">
        <v>52</v>
      </c>
      <c r="C59" s="57" t="s">
        <v>11</v>
      </c>
      <c r="D59" s="57" t="s">
        <v>35</v>
      </c>
      <c r="E59" s="57" t="s">
        <v>120</v>
      </c>
      <c r="F59" s="57"/>
      <c r="G59" s="57"/>
      <c r="H59" s="57"/>
      <c r="I59" s="57"/>
      <c r="J59" s="57"/>
      <c r="K59" s="57"/>
      <c r="L59" s="58"/>
      <c r="M59" s="59">
        <v>3</v>
      </c>
    </row>
    <row r="60" spans="1:13" s="66" customFormat="1" ht="14.25" customHeight="1">
      <c r="A60" s="60"/>
      <c r="B60" s="157"/>
      <c r="C60" s="61">
        <v>113</v>
      </c>
      <c r="D60" s="61">
        <v>5</v>
      </c>
      <c r="E60" s="61">
        <v>24</v>
      </c>
      <c r="F60" s="61"/>
      <c r="G60" s="61"/>
      <c r="H60" s="61"/>
      <c r="I60" s="61"/>
      <c r="J60" s="61"/>
      <c r="K60" s="61"/>
      <c r="L60" s="62">
        <f>SUM(C60:K60)</f>
        <v>142</v>
      </c>
      <c r="M60" s="63"/>
    </row>
    <row r="61" spans="1:13" s="66" customFormat="1" ht="14.25" customHeight="1">
      <c r="A61" s="67"/>
      <c r="B61" s="111" t="s">
        <v>53</v>
      </c>
      <c r="C61" s="84"/>
      <c r="D61" s="84"/>
      <c r="E61" s="84"/>
      <c r="F61" s="84"/>
      <c r="G61" s="84"/>
      <c r="H61" s="84"/>
      <c r="I61" s="84"/>
      <c r="J61" s="84"/>
      <c r="K61" s="84"/>
      <c r="L61" s="130"/>
      <c r="M61" s="85"/>
    </row>
    <row r="62" spans="1:13" s="66" customFormat="1" ht="14.25" customHeight="1">
      <c r="A62" s="49">
        <v>23</v>
      </c>
      <c r="B62" s="157" t="s">
        <v>54</v>
      </c>
      <c r="C62" s="57" t="s">
        <v>16</v>
      </c>
      <c r="D62" s="57" t="s">
        <v>11</v>
      </c>
      <c r="E62" s="57"/>
      <c r="F62" s="57"/>
      <c r="G62" s="57"/>
      <c r="H62" s="57"/>
      <c r="I62" s="57"/>
      <c r="J62" s="57"/>
      <c r="K62" s="57"/>
      <c r="L62" s="58"/>
      <c r="M62" s="59">
        <v>2</v>
      </c>
    </row>
    <row r="63" spans="1:13" s="66" customFormat="1" ht="14.25" customHeight="1">
      <c r="A63" s="60"/>
      <c r="B63" s="157"/>
      <c r="C63" s="61">
        <v>56</v>
      </c>
      <c r="D63" s="61">
        <v>122</v>
      </c>
      <c r="E63" s="61"/>
      <c r="F63" s="61"/>
      <c r="G63" s="61"/>
      <c r="H63" s="61"/>
      <c r="I63" s="61"/>
      <c r="J63" s="61"/>
      <c r="K63" s="61"/>
      <c r="L63" s="62">
        <f>SUM(C63:K63)</f>
        <v>178</v>
      </c>
      <c r="M63" s="63"/>
    </row>
    <row r="64" spans="1:13" s="66" customFormat="1" ht="14.25" customHeight="1">
      <c r="A64" s="67">
        <v>24</v>
      </c>
      <c r="B64" s="157" t="s">
        <v>55</v>
      </c>
      <c r="C64" s="57" t="s">
        <v>6</v>
      </c>
      <c r="D64" s="57" t="s">
        <v>47</v>
      </c>
      <c r="E64" s="102"/>
      <c r="F64" s="57"/>
      <c r="G64" s="57"/>
      <c r="H64" s="57"/>
      <c r="I64" s="57"/>
      <c r="J64" s="57"/>
      <c r="K64" s="57"/>
      <c r="L64" s="58"/>
      <c r="M64" s="59">
        <v>2</v>
      </c>
    </row>
    <row r="65" spans="1:13" s="66" customFormat="1" ht="14.25" customHeight="1">
      <c r="A65" s="68"/>
      <c r="B65" s="157"/>
      <c r="C65" s="61">
        <v>65</v>
      </c>
      <c r="D65" s="61">
        <v>16</v>
      </c>
      <c r="E65" s="105"/>
      <c r="F65" s="61"/>
      <c r="G65" s="61"/>
      <c r="H65" s="61"/>
      <c r="I65" s="61"/>
      <c r="J65" s="61"/>
      <c r="K65" s="61"/>
      <c r="L65" s="62">
        <f>SUM(C65:K65)</f>
        <v>81</v>
      </c>
      <c r="M65" s="63"/>
    </row>
    <row r="66" spans="1:13" s="66" customFormat="1" ht="14.25" customHeight="1">
      <c r="A66" s="49">
        <v>25</v>
      </c>
      <c r="B66" s="158" t="s">
        <v>56</v>
      </c>
      <c r="C66" s="69" t="s">
        <v>57</v>
      </c>
      <c r="D66" s="19"/>
      <c r="E66" s="28"/>
      <c r="F66" s="28"/>
      <c r="G66" s="28"/>
      <c r="H66" s="28"/>
      <c r="I66" s="28"/>
      <c r="J66" s="28"/>
      <c r="K66" s="28"/>
      <c r="L66" s="29"/>
      <c r="M66" s="145">
        <v>1</v>
      </c>
    </row>
    <row r="67" spans="1:13" s="66" customFormat="1" ht="14.25" customHeight="1">
      <c r="A67" s="60"/>
      <c r="B67" s="158"/>
      <c r="C67" s="134">
        <v>12</v>
      </c>
      <c r="D67" s="92"/>
      <c r="E67" s="27"/>
      <c r="F67" s="27"/>
      <c r="G67" s="27"/>
      <c r="H67" s="27"/>
      <c r="I67" s="27"/>
      <c r="J67" s="27"/>
      <c r="K67" s="27"/>
      <c r="L67" s="62">
        <f>SUM(C67:K67)</f>
        <v>12</v>
      </c>
      <c r="M67" s="93"/>
    </row>
    <row r="68" spans="1:13" s="4" customFormat="1" ht="14.25" customHeight="1">
      <c r="A68" s="26"/>
      <c r="B68" s="111" t="s">
        <v>124</v>
      </c>
      <c r="C68" s="13"/>
      <c r="D68" s="15"/>
      <c r="E68" s="13"/>
      <c r="F68" s="13"/>
      <c r="G68" s="13"/>
      <c r="H68" s="13"/>
      <c r="I68" s="13"/>
      <c r="J68" s="13"/>
      <c r="K68" s="13"/>
      <c r="L68" s="14"/>
      <c r="M68" s="20"/>
    </row>
    <row r="69" spans="1:13" s="4" customFormat="1" ht="14.25" customHeight="1">
      <c r="A69" s="26"/>
      <c r="B69" s="111" t="s">
        <v>58</v>
      </c>
      <c r="C69" s="13"/>
      <c r="D69" s="13"/>
      <c r="E69" s="13"/>
      <c r="F69" s="13"/>
      <c r="G69" s="13"/>
      <c r="H69" s="13"/>
      <c r="I69" s="13"/>
      <c r="J69" s="13"/>
      <c r="K69" s="13"/>
      <c r="L69" s="14"/>
      <c r="M69" s="20"/>
    </row>
    <row r="70" spans="1:13" s="66" customFormat="1" ht="14.25" customHeight="1">
      <c r="A70" s="67">
        <v>26</v>
      </c>
      <c r="B70" s="157" t="s">
        <v>59</v>
      </c>
      <c r="C70" s="57" t="s">
        <v>60</v>
      </c>
      <c r="D70" s="57" t="s">
        <v>20</v>
      </c>
      <c r="E70" s="57" t="s">
        <v>61</v>
      </c>
      <c r="F70" s="57"/>
      <c r="H70" s="57"/>
      <c r="I70" s="57"/>
      <c r="J70" s="57"/>
      <c r="K70" s="57"/>
      <c r="L70" s="58"/>
      <c r="M70" s="59">
        <v>3</v>
      </c>
    </row>
    <row r="71" spans="1:13" s="66" customFormat="1" ht="14.25" customHeight="1">
      <c r="A71" s="60"/>
      <c r="B71" s="157"/>
      <c r="C71" s="61">
        <v>20</v>
      </c>
      <c r="D71" s="61">
        <v>35</v>
      </c>
      <c r="E71" s="61">
        <v>65</v>
      </c>
      <c r="F71" s="61"/>
      <c r="H71" s="61"/>
      <c r="I71" s="61"/>
      <c r="J71" s="61"/>
      <c r="K71" s="61"/>
      <c r="L71" s="62">
        <f>SUM(C71:K71)</f>
        <v>120</v>
      </c>
      <c r="M71" s="63"/>
    </row>
    <row r="72" spans="1:13" s="8" customFormat="1" ht="21" customHeight="1">
      <c r="A72" s="87"/>
      <c r="B72" s="136" t="s">
        <v>62</v>
      </c>
      <c r="C72" s="135" t="s">
        <v>134</v>
      </c>
      <c r="D72" s="13"/>
      <c r="E72" s="13"/>
      <c r="F72" s="94"/>
      <c r="G72" s="94"/>
      <c r="H72" s="94"/>
      <c r="I72" s="94"/>
      <c r="J72" s="94"/>
      <c r="K72" s="94"/>
      <c r="L72" s="149">
        <f>SUM(L4:L71)</f>
        <v>2457</v>
      </c>
      <c r="M72" s="148">
        <f>SUM(M3:M71)</f>
        <v>65</v>
      </c>
    </row>
    <row r="73" spans="1:13" s="9" customFormat="1" ht="26.25" customHeight="1">
      <c r="A73" s="1"/>
      <c r="B73" s="21"/>
      <c r="C73" s="15"/>
      <c r="D73" s="15"/>
      <c r="E73" s="16"/>
      <c r="F73" s="16"/>
      <c r="G73" s="16"/>
      <c r="H73" s="16"/>
      <c r="I73" s="16"/>
      <c r="J73" s="16"/>
      <c r="K73" s="16"/>
      <c r="L73" s="22"/>
      <c r="M73" s="23" t="s">
        <v>121</v>
      </c>
    </row>
    <row r="74" spans="1:13" s="9" customFormat="1" ht="26.25" customHeight="1">
      <c r="A74" s="1"/>
      <c r="B74" s="21"/>
      <c r="C74" s="24"/>
      <c r="D74" s="24"/>
      <c r="E74" s="16"/>
      <c r="F74" s="16"/>
      <c r="G74" s="16"/>
      <c r="H74" s="16"/>
      <c r="I74" s="16"/>
      <c r="J74" s="16"/>
      <c r="K74" s="16"/>
      <c r="L74" s="22"/>
      <c r="M74" s="23"/>
    </row>
    <row r="75" spans="1:13" s="9" customFormat="1" ht="26.25" customHeight="1">
      <c r="A75" s="1"/>
      <c r="B75" s="21"/>
      <c r="C75" s="24"/>
      <c r="D75" s="24"/>
      <c r="E75" s="16"/>
      <c r="F75" s="16"/>
      <c r="G75" s="16"/>
      <c r="H75" s="16"/>
      <c r="I75" s="16"/>
      <c r="J75" s="16"/>
      <c r="K75" s="16"/>
      <c r="L75" s="22"/>
      <c r="M75" s="23"/>
    </row>
    <row r="76" spans="1:13" s="6" customFormat="1" ht="22.5" customHeight="1">
      <c r="A76" s="82"/>
      <c r="B76" s="88" t="s">
        <v>136</v>
      </c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90"/>
    </row>
    <row r="77" spans="2:13" ht="9" customHeight="1">
      <c r="B77" s="17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23"/>
    </row>
    <row r="78" spans="2:13" ht="14.25" customHeight="1">
      <c r="B78" s="18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23"/>
    </row>
    <row r="79" spans="1:13" s="73" customFormat="1" ht="14.25" customHeight="1">
      <c r="A79" s="49"/>
      <c r="B79" s="70"/>
      <c r="C79" s="156"/>
      <c r="D79" s="156"/>
      <c r="E79" s="156"/>
      <c r="F79" s="156"/>
      <c r="G79" s="156"/>
      <c r="H79" s="156"/>
      <c r="I79" s="156"/>
      <c r="J79" s="156"/>
      <c r="K79" s="156"/>
      <c r="L79" s="71" t="s">
        <v>62</v>
      </c>
      <c r="M79" s="72" t="s">
        <v>122</v>
      </c>
    </row>
    <row r="80" spans="1:13" s="73" customFormat="1" ht="14.25" customHeight="1">
      <c r="A80" s="74"/>
      <c r="B80" s="75" t="s">
        <v>63</v>
      </c>
      <c r="C80" s="156"/>
      <c r="D80" s="156"/>
      <c r="E80" s="156"/>
      <c r="F80" s="156"/>
      <c r="G80" s="156"/>
      <c r="H80" s="156"/>
      <c r="I80" s="156"/>
      <c r="J80" s="156"/>
      <c r="K80" s="156"/>
      <c r="L80" s="76"/>
      <c r="M80" s="77"/>
    </row>
    <row r="81" spans="1:13" s="73" customFormat="1" ht="14.25" customHeight="1">
      <c r="A81" s="49"/>
      <c r="B81" s="70"/>
      <c r="C81" s="110" t="s">
        <v>65</v>
      </c>
      <c r="D81" s="79"/>
      <c r="E81" s="79"/>
      <c r="F81" s="79"/>
      <c r="G81" s="79"/>
      <c r="H81" s="79"/>
      <c r="I81" s="79"/>
      <c r="J81" s="79"/>
      <c r="K81" s="79"/>
      <c r="L81" s="71"/>
      <c r="M81" s="72">
        <v>1</v>
      </c>
    </row>
    <row r="82" spans="1:13" s="73" customFormat="1" ht="14.25" customHeight="1">
      <c r="A82" s="78">
        <v>1</v>
      </c>
      <c r="B82" s="75" t="s">
        <v>64</v>
      </c>
      <c r="C82" s="65">
        <v>17</v>
      </c>
      <c r="D82" s="80"/>
      <c r="E82" s="80"/>
      <c r="F82" s="80"/>
      <c r="G82" s="80"/>
      <c r="H82" s="80"/>
      <c r="I82" s="80"/>
      <c r="J82" s="80"/>
      <c r="K82" s="80"/>
      <c r="L82" s="76">
        <f>SUM(B82:K82)</f>
        <v>17</v>
      </c>
      <c r="M82" s="77"/>
    </row>
    <row r="83" spans="1:13" s="73" customFormat="1" ht="14.25" customHeight="1">
      <c r="A83" s="67"/>
      <c r="B83" s="70"/>
      <c r="C83" s="79" t="s">
        <v>67</v>
      </c>
      <c r="D83" s="79" t="s">
        <v>68</v>
      </c>
      <c r="E83" s="79" t="s">
        <v>72</v>
      </c>
      <c r="F83" s="79"/>
      <c r="G83" s="79"/>
      <c r="H83" s="79"/>
      <c r="I83" s="79"/>
      <c r="J83" s="79"/>
      <c r="K83" s="79"/>
      <c r="L83" s="71"/>
      <c r="M83" s="72">
        <v>3</v>
      </c>
    </row>
    <row r="84" spans="1:13" s="73" customFormat="1" ht="14.25" customHeight="1">
      <c r="A84" s="74">
        <v>2</v>
      </c>
      <c r="B84" s="75" t="s">
        <v>66</v>
      </c>
      <c r="C84" s="80">
        <v>50</v>
      </c>
      <c r="D84" s="80">
        <v>34</v>
      </c>
      <c r="E84" s="80">
        <v>16</v>
      </c>
      <c r="F84" s="80"/>
      <c r="G84" s="80"/>
      <c r="H84" s="80"/>
      <c r="I84" s="80"/>
      <c r="J84" s="80"/>
      <c r="K84" s="80"/>
      <c r="L84" s="76">
        <f>SUM(B84:K84)</f>
        <v>100</v>
      </c>
      <c r="M84" s="77"/>
    </row>
    <row r="85" spans="1:13" s="73" customFormat="1" ht="14.25" customHeight="1">
      <c r="A85" s="49"/>
      <c r="B85" s="70" t="s">
        <v>69</v>
      </c>
      <c r="C85" s="64" t="s">
        <v>113</v>
      </c>
      <c r="D85" s="64" t="s">
        <v>72</v>
      </c>
      <c r="E85" s="79"/>
      <c r="F85" s="79"/>
      <c r="G85" s="79"/>
      <c r="H85" s="79"/>
      <c r="I85" s="79"/>
      <c r="J85" s="79"/>
      <c r="K85" s="79"/>
      <c r="L85" s="71"/>
      <c r="M85" s="72">
        <v>2</v>
      </c>
    </row>
    <row r="86" spans="1:13" s="73" customFormat="1" ht="14.25" customHeight="1">
      <c r="A86" s="78">
        <v>3</v>
      </c>
      <c r="B86" s="75" t="s">
        <v>70</v>
      </c>
      <c r="C86" s="65">
        <v>22</v>
      </c>
      <c r="D86" s="65">
        <v>9</v>
      </c>
      <c r="E86" s="80"/>
      <c r="F86" s="80"/>
      <c r="G86" s="80"/>
      <c r="H86" s="80"/>
      <c r="I86" s="80"/>
      <c r="J86" s="80"/>
      <c r="K86" s="80"/>
      <c r="L86" s="76">
        <f>SUM(B86:K86)</f>
        <v>31</v>
      </c>
      <c r="M86" s="77"/>
    </row>
    <row r="87" spans="1:13" s="73" customFormat="1" ht="14.25" customHeight="1">
      <c r="A87" s="67"/>
      <c r="B87" s="70"/>
      <c r="C87" s="64" t="s">
        <v>75</v>
      </c>
      <c r="D87" s="64" t="s">
        <v>76</v>
      </c>
      <c r="E87" s="64" t="s">
        <v>71</v>
      </c>
      <c r="F87" s="64" t="s">
        <v>77</v>
      </c>
      <c r="G87" s="64" t="s">
        <v>79</v>
      </c>
      <c r="H87" s="64"/>
      <c r="I87" s="123"/>
      <c r="J87" s="64"/>
      <c r="K87" s="64"/>
      <c r="L87" s="71"/>
      <c r="M87" s="72">
        <v>5</v>
      </c>
    </row>
    <row r="88" spans="1:13" s="73" customFormat="1" ht="14.25" customHeight="1">
      <c r="A88" s="74">
        <v>4</v>
      </c>
      <c r="B88" s="75" t="s">
        <v>73</v>
      </c>
      <c r="C88" s="65">
        <v>39</v>
      </c>
      <c r="D88" s="65">
        <v>20</v>
      </c>
      <c r="E88" s="65">
        <v>20</v>
      </c>
      <c r="F88" s="65">
        <v>128</v>
      </c>
      <c r="G88" s="65">
        <v>81</v>
      </c>
      <c r="H88" s="65"/>
      <c r="I88" s="123"/>
      <c r="J88" s="65"/>
      <c r="K88" s="65"/>
      <c r="L88" s="76">
        <f>SUM(B88:K88)</f>
        <v>288</v>
      </c>
      <c r="M88" s="77"/>
    </row>
    <row r="89" spans="1:13" s="73" customFormat="1" ht="14.25" customHeight="1">
      <c r="A89" s="49"/>
      <c r="B89" s="70"/>
      <c r="C89" s="64" t="s">
        <v>74</v>
      </c>
      <c r="D89" s="64" t="s">
        <v>68</v>
      </c>
      <c r="E89" s="64"/>
      <c r="F89" s="123"/>
      <c r="G89" s="72"/>
      <c r="H89" s="64"/>
      <c r="I89" s="125"/>
      <c r="J89" s="125"/>
      <c r="K89" s="125"/>
      <c r="L89" s="71"/>
      <c r="M89" s="72">
        <v>2</v>
      </c>
    </row>
    <row r="90" spans="1:13" s="73" customFormat="1" ht="14.25" customHeight="1">
      <c r="A90" s="78">
        <v>5</v>
      </c>
      <c r="B90" s="75" t="s">
        <v>133</v>
      </c>
      <c r="C90" s="65">
        <v>43</v>
      </c>
      <c r="D90" s="65">
        <v>57</v>
      </c>
      <c r="E90" s="65"/>
      <c r="F90" s="123"/>
      <c r="G90" s="77"/>
      <c r="H90" s="65"/>
      <c r="I90" s="126"/>
      <c r="J90" s="126"/>
      <c r="K90" s="126"/>
      <c r="L90" s="76">
        <f>SUM(B90:K90)</f>
        <v>100</v>
      </c>
      <c r="M90" s="77"/>
    </row>
    <row r="91" spans="1:13" s="73" customFormat="1" ht="14.25" customHeight="1">
      <c r="A91" s="67"/>
      <c r="B91" s="70"/>
      <c r="C91" s="64" t="s">
        <v>67</v>
      </c>
      <c r="D91" s="64" t="s">
        <v>83</v>
      </c>
      <c r="E91" s="123"/>
      <c r="F91" s="79"/>
      <c r="G91" s="79"/>
      <c r="H91" s="79"/>
      <c r="I91" s="79"/>
      <c r="J91" s="79"/>
      <c r="K91" s="79"/>
      <c r="L91" s="71"/>
      <c r="M91" s="72">
        <v>2</v>
      </c>
    </row>
    <row r="92" spans="1:13" s="73" customFormat="1" ht="14.25" customHeight="1">
      <c r="A92" s="74">
        <v>6</v>
      </c>
      <c r="B92" s="75" t="s">
        <v>82</v>
      </c>
      <c r="C92" s="65">
        <v>51</v>
      </c>
      <c r="D92" s="65">
        <v>65</v>
      </c>
      <c r="E92" s="77"/>
      <c r="F92" s="80"/>
      <c r="G92" s="80"/>
      <c r="H92" s="80"/>
      <c r="I92" s="80"/>
      <c r="J92" s="80"/>
      <c r="K92" s="80"/>
      <c r="L92" s="76">
        <f>SUM(B92:K92)</f>
        <v>116</v>
      </c>
      <c r="M92" s="77"/>
    </row>
    <row r="93" spans="1:13" s="73" customFormat="1" ht="14.25" customHeight="1">
      <c r="A93" s="49"/>
      <c r="B93" s="131"/>
      <c r="C93" s="119" t="s">
        <v>88</v>
      </c>
      <c r="D93" s="119" t="s">
        <v>95</v>
      </c>
      <c r="E93" s="119"/>
      <c r="F93" s="119"/>
      <c r="G93" s="119"/>
      <c r="H93" s="119"/>
      <c r="I93" s="119"/>
      <c r="J93" s="132"/>
      <c r="K93" s="119"/>
      <c r="L93" s="133"/>
      <c r="M93" s="72">
        <v>2</v>
      </c>
    </row>
    <row r="94" spans="1:13" s="73" customFormat="1" ht="14.25" customHeight="1">
      <c r="A94" s="78">
        <v>7</v>
      </c>
      <c r="B94" s="131" t="s">
        <v>115</v>
      </c>
      <c r="C94" s="119">
        <v>24</v>
      </c>
      <c r="D94" s="119">
        <v>10</v>
      </c>
      <c r="E94" s="119"/>
      <c r="F94" s="119"/>
      <c r="G94" s="119"/>
      <c r="H94" s="119"/>
      <c r="I94" s="119"/>
      <c r="J94" s="132"/>
      <c r="K94" s="119"/>
      <c r="L94" s="133">
        <f>SUM(B94:K94)</f>
        <v>34</v>
      </c>
      <c r="M94" s="77"/>
    </row>
    <row r="95" spans="1:17" s="73" customFormat="1" ht="14.25" customHeight="1">
      <c r="A95" s="67"/>
      <c r="B95" s="70"/>
      <c r="C95" s="64" t="s">
        <v>76</v>
      </c>
      <c r="D95" s="64" t="s">
        <v>86</v>
      </c>
      <c r="E95" s="64" t="s">
        <v>87</v>
      </c>
      <c r="F95" s="64" t="s">
        <v>88</v>
      </c>
      <c r="G95" s="64" t="s">
        <v>89</v>
      </c>
      <c r="H95" s="64" t="s">
        <v>117</v>
      </c>
      <c r="I95" s="72"/>
      <c r="J95" s="72"/>
      <c r="K95" s="79"/>
      <c r="L95" s="71"/>
      <c r="M95" s="72">
        <v>6</v>
      </c>
      <c r="Q95" s="73" t="s">
        <v>69</v>
      </c>
    </row>
    <row r="96" spans="1:13" s="73" customFormat="1" ht="14.25" customHeight="1">
      <c r="A96" s="74">
        <v>8</v>
      </c>
      <c r="B96" s="75" t="s">
        <v>84</v>
      </c>
      <c r="C96" s="65">
        <v>101</v>
      </c>
      <c r="D96" s="65">
        <v>39</v>
      </c>
      <c r="E96" s="65">
        <v>78</v>
      </c>
      <c r="F96" s="65">
        <v>113</v>
      </c>
      <c r="G96" s="65">
        <v>122</v>
      </c>
      <c r="H96" s="65">
        <v>111</v>
      </c>
      <c r="I96" s="123"/>
      <c r="J96" s="77"/>
      <c r="K96" s="80"/>
      <c r="L96" s="76">
        <f>SUM(B96:K96)</f>
        <v>564</v>
      </c>
      <c r="M96" s="77"/>
    </row>
    <row r="97" spans="1:13" s="73" customFormat="1" ht="14.25" customHeight="1">
      <c r="A97" s="49"/>
      <c r="B97" s="70"/>
      <c r="C97" s="64" t="s">
        <v>75</v>
      </c>
      <c r="D97" s="64"/>
      <c r="E97" s="64"/>
      <c r="F97" s="64"/>
      <c r="G97" s="64"/>
      <c r="H97" s="64"/>
      <c r="I97" s="64"/>
      <c r="J97" s="64"/>
      <c r="K97" s="64"/>
      <c r="L97" s="71"/>
      <c r="M97" s="72">
        <v>1</v>
      </c>
    </row>
    <row r="98" spans="1:13" s="73" customFormat="1" ht="14.25" customHeight="1">
      <c r="A98" s="78">
        <v>9</v>
      </c>
      <c r="B98" s="75" t="s">
        <v>90</v>
      </c>
      <c r="C98" s="65">
        <v>45</v>
      </c>
      <c r="D98" s="65"/>
      <c r="E98" s="65"/>
      <c r="F98" s="65"/>
      <c r="G98" s="65"/>
      <c r="H98" s="65"/>
      <c r="I98" s="65"/>
      <c r="J98" s="65"/>
      <c r="K98" s="65"/>
      <c r="L98" s="76">
        <f>SUM(B98:K98)</f>
        <v>45</v>
      </c>
      <c r="M98" s="77"/>
    </row>
    <row r="99" spans="1:13" s="73" customFormat="1" ht="14.25" customHeight="1">
      <c r="A99" s="67"/>
      <c r="B99" s="70" t="s">
        <v>69</v>
      </c>
      <c r="C99" s="64" t="s">
        <v>78</v>
      </c>
      <c r="D99" s="64"/>
      <c r="E99" s="64"/>
      <c r="F99" s="64"/>
      <c r="G99" s="64"/>
      <c r="H99" s="64"/>
      <c r="I99" s="64"/>
      <c r="J99" s="64"/>
      <c r="K99" s="64"/>
      <c r="L99" s="71"/>
      <c r="M99" s="72">
        <v>1</v>
      </c>
    </row>
    <row r="100" spans="1:13" s="73" customFormat="1" ht="14.25" customHeight="1">
      <c r="A100" s="74">
        <v>10</v>
      </c>
      <c r="B100" s="75" t="s">
        <v>91</v>
      </c>
      <c r="C100" s="65">
        <v>9</v>
      </c>
      <c r="D100" s="65"/>
      <c r="E100" s="65"/>
      <c r="F100" s="65"/>
      <c r="G100" s="65"/>
      <c r="H100" s="65"/>
      <c r="I100" s="65"/>
      <c r="J100" s="65"/>
      <c r="K100" s="65"/>
      <c r="L100" s="76">
        <f>SUM(B100:K100)</f>
        <v>9</v>
      </c>
      <c r="M100" s="77"/>
    </row>
    <row r="101" spans="1:13" s="73" customFormat="1" ht="14.25" customHeight="1">
      <c r="A101" s="49"/>
      <c r="B101" s="70"/>
      <c r="C101" s="64" t="s">
        <v>85</v>
      </c>
      <c r="D101" s="64" t="s">
        <v>75</v>
      </c>
      <c r="E101" s="64"/>
      <c r="F101" s="64"/>
      <c r="G101" s="64"/>
      <c r="H101" s="64"/>
      <c r="I101" s="64"/>
      <c r="J101" s="64"/>
      <c r="K101" s="64"/>
      <c r="L101" s="71"/>
      <c r="M101" s="72">
        <v>2</v>
      </c>
    </row>
    <row r="102" spans="1:13" s="73" customFormat="1" ht="14.25" customHeight="1">
      <c r="A102" s="78">
        <v>11</v>
      </c>
      <c r="B102" s="75" t="s">
        <v>92</v>
      </c>
      <c r="C102" s="65">
        <v>34</v>
      </c>
      <c r="D102" s="65">
        <v>49</v>
      </c>
      <c r="E102" s="65"/>
      <c r="F102" s="65"/>
      <c r="G102" s="65"/>
      <c r="H102" s="65"/>
      <c r="I102" s="65"/>
      <c r="J102" s="65"/>
      <c r="K102" s="65"/>
      <c r="L102" s="76">
        <f>SUM(B102:K102)</f>
        <v>83</v>
      </c>
      <c r="M102" s="77"/>
    </row>
    <row r="103" spans="1:13" s="73" customFormat="1" ht="14.25" customHeight="1">
      <c r="A103" s="67"/>
      <c r="B103" s="116" t="s">
        <v>128</v>
      </c>
      <c r="C103" s="64" t="s">
        <v>85</v>
      </c>
      <c r="D103" s="64"/>
      <c r="E103" s="64"/>
      <c r="F103" s="64"/>
      <c r="G103" s="64"/>
      <c r="H103" s="64"/>
      <c r="I103" s="64"/>
      <c r="J103" s="64"/>
      <c r="K103" s="64"/>
      <c r="L103" s="71"/>
      <c r="M103" s="117">
        <v>1</v>
      </c>
    </row>
    <row r="104" spans="1:13" s="73" customFormat="1" ht="14.25" customHeight="1">
      <c r="A104" s="74">
        <v>12</v>
      </c>
      <c r="B104" s="118" t="s">
        <v>129</v>
      </c>
      <c r="C104" s="65">
        <v>14</v>
      </c>
      <c r="D104" s="65"/>
      <c r="E104" s="65"/>
      <c r="F104" s="65"/>
      <c r="G104" s="65"/>
      <c r="H104" s="65"/>
      <c r="I104" s="65"/>
      <c r="J104" s="65"/>
      <c r="K104" s="65"/>
      <c r="L104" s="76">
        <f>SUM(B104:K104)</f>
        <v>14</v>
      </c>
      <c r="M104" s="117"/>
    </row>
    <row r="105" spans="1:13" s="73" customFormat="1" ht="14.25" customHeight="1">
      <c r="A105" s="49"/>
      <c r="B105" s="70" t="s">
        <v>69</v>
      </c>
      <c r="C105" s="64" t="s">
        <v>65</v>
      </c>
      <c r="D105" s="64"/>
      <c r="E105" s="64"/>
      <c r="F105" s="64"/>
      <c r="G105" s="64"/>
      <c r="H105" s="64"/>
      <c r="I105" s="64"/>
      <c r="J105" s="64"/>
      <c r="K105" s="64"/>
      <c r="L105" s="71"/>
      <c r="M105" s="72">
        <v>1</v>
      </c>
    </row>
    <row r="106" spans="1:13" s="73" customFormat="1" ht="14.25" customHeight="1">
      <c r="A106" s="78">
        <v>13</v>
      </c>
      <c r="B106" s="75" t="s">
        <v>93</v>
      </c>
      <c r="C106" s="65">
        <v>20</v>
      </c>
      <c r="D106" s="65"/>
      <c r="E106" s="65"/>
      <c r="F106" s="65"/>
      <c r="G106" s="65"/>
      <c r="H106" s="65"/>
      <c r="I106" s="65"/>
      <c r="J106" s="65"/>
      <c r="K106" s="65"/>
      <c r="L106" s="76">
        <f>SUM(B106:K106)</f>
        <v>20</v>
      </c>
      <c r="M106" s="77"/>
    </row>
    <row r="107" spans="1:13" s="73" customFormat="1" ht="14.25" customHeight="1">
      <c r="A107" s="67"/>
      <c r="B107" s="70" t="s">
        <v>13</v>
      </c>
      <c r="C107" s="64" t="s">
        <v>65</v>
      </c>
      <c r="D107" s="64" t="s">
        <v>68</v>
      </c>
      <c r="E107" s="64" t="s">
        <v>71</v>
      </c>
      <c r="F107" s="64" t="s">
        <v>87</v>
      </c>
      <c r="G107" s="64"/>
      <c r="H107" s="123"/>
      <c r="I107" s="64"/>
      <c r="J107" s="64"/>
      <c r="K107" s="64"/>
      <c r="L107" s="71"/>
      <c r="M107" s="72">
        <v>4</v>
      </c>
    </row>
    <row r="108" spans="1:13" s="73" customFormat="1" ht="14.25" customHeight="1">
      <c r="A108" s="74">
        <v>14</v>
      </c>
      <c r="B108" s="75" t="s">
        <v>94</v>
      </c>
      <c r="C108" s="65">
        <v>12</v>
      </c>
      <c r="D108" s="65">
        <v>10</v>
      </c>
      <c r="E108" s="65">
        <v>7</v>
      </c>
      <c r="F108" s="65">
        <v>31</v>
      </c>
      <c r="G108" s="65"/>
      <c r="H108" s="123"/>
      <c r="I108" s="65"/>
      <c r="J108" s="65"/>
      <c r="K108" s="65"/>
      <c r="L108" s="76">
        <f>SUM(B108:K108)</f>
        <v>60</v>
      </c>
      <c r="M108" s="77"/>
    </row>
    <row r="109" spans="1:13" s="4" customFormat="1" ht="14.25" customHeight="1">
      <c r="A109" s="26"/>
      <c r="B109" s="50"/>
      <c r="C109" s="51"/>
      <c r="D109" s="51"/>
      <c r="E109" s="51"/>
      <c r="F109" s="51"/>
      <c r="G109" s="51"/>
      <c r="H109" s="54"/>
      <c r="I109" s="51"/>
      <c r="J109" s="51"/>
      <c r="K109" s="51"/>
      <c r="L109" s="52"/>
      <c r="M109" s="53"/>
    </row>
    <row r="110" spans="1:13" s="73" customFormat="1" ht="14.25" customHeight="1">
      <c r="A110" s="49"/>
      <c r="B110" s="70"/>
      <c r="C110" s="64" t="s">
        <v>110</v>
      </c>
      <c r="D110" s="64" t="s">
        <v>81</v>
      </c>
      <c r="E110" s="64"/>
      <c r="F110" s="64"/>
      <c r="G110" s="64"/>
      <c r="H110" s="64"/>
      <c r="I110" s="64"/>
      <c r="J110" s="64"/>
      <c r="K110" s="64"/>
      <c r="L110" s="71"/>
      <c r="M110" s="72">
        <v>2</v>
      </c>
    </row>
    <row r="111" spans="1:13" s="73" customFormat="1" ht="14.25" customHeight="1">
      <c r="A111" s="78">
        <v>15</v>
      </c>
      <c r="B111" s="75" t="s">
        <v>114</v>
      </c>
      <c r="C111" s="65">
        <v>10</v>
      </c>
      <c r="D111" s="65">
        <v>65</v>
      </c>
      <c r="E111" s="65"/>
      <c r="F111" s="65"/>
      <c r="G111" s="65"/>
      <c r="H111" s="65"/>
      <c r="I111" s="65"/>
      <c r="J111" s="65"/>
      <c r="K111" s="65"/>
      <c r="L111" s="76">
        <f>SUM(C111:K111)</f>
        <v>75</v>
      </c>
      <c r="M111" s="77"/>
    </row>
    <row r="112" spans="1:13" s="4" customFormat="1" ht="10.5" customHeight="1">
      <c r="A112" s="2"/>
      <c r="B112" s="55"/>
      <c r="C112" s="36"/>
      <c r="D112" s="36"/>
      <c r="E112" s="36"/>
      <c r="F112" s="36"/>
      <c r="G112" s="36"/>
      <c r="H112" s="36"/>
      <c r="I112" s="36"/>
      <c r="J112" s="36"/>
      <c r="K112" s="36"/>
      <c r="L112" s="56"/>
      <c r="M112" s="16"/>
    </row>
    <row r="113" spans="1:13" ht="7.5" customHeight="1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4"/>
      <c r="M113" s="35"/>
    </row>
    <row r="114" spans="1:13" s="73" customFormat="1" ht="14.25" customHeight="1">
      <c r="A114" s="49"/>
      <c r="B114" s="70"/>
      <c r="C114" s="64" t="s">
        <v>80</v>
      </c>
      <c r="D114" s="64" t="s">
        <v>97</v>
      </c>
      <c r="E114" s="64" t="s">
        <v>75</v>
      </c>
      <c r="F114" s="64" t="s">
        <v>68</v>
      </c>
      <c r="G114" s="64"/>
      <c r="H114" s="64"/>
      <c r="I114" s="64"/>
      <c r="J114" s="64"/>
      <c r="K114" s="64"/>
      <c r="L114" s="71"/>
      <c r="M114" s="72">
        <v>4</v>
      </c>
    </row>
    <row r="115" spans="1:13" s="73" customFormat="1" ht="14.25" customHeight="1">
      <c r="A115" s="78">
        <v>16</v>
      </c>
      <c r="B115" s="75" t="s">
        <v>96</v>
      </c>
      <c r="C115" s="65">
        <v>5</v>
      </c>
      <c r="D115" s="65">
        <v>16</v>
      </c>
      <c r="E115" s="65">
        <v>4</v>
      </c>
      <c r="F115" s="65">
        <v>11</v>
      </c>
      <c r="G115" s="65"/>
      <c r="H115" s="65"/>
      <c r="I115" s="65"/>
      <c r="J115" s="65"/>
      <c r="K115" s="65"/>
      <c r="L115" s="76">
        <f>SUM(B115:K115)</f>
        <v>36</v>
      </c>
      <c r="M115" s="77"/>
    </row>
    <row r="116" spans="1:13" s="73" customFormat="1" ht="14.25" customHeight="1">
      <c r="A116" s="74"/>
      <c r="B116" s="19"/>
      <c r="C116" s="110" t="s">
        <v>99</v>
      </c>
      <c r="D116" s="64" t="s">
        <v>80</v>
      </c>
      <c r="E116" s="96"/>
      <c r="F116" s="96"/>
      <c r="G116" s="96"/>
      <c r="H116" s="96"/>
      <c r="I116" s="96"/>
      <c r="J116" s="96"/>
      <c r="K116" s="96"/>
      <c r="L116" s="97"/>
      <c r="M116" s="146">
        <v>2</v>
      </c>
    </row>
    <row r="117" spans="1:13" s="86" customFormat="1" ht="14.25" customHeight="1">
      <c r="A117" s="74">
        <v>17</v>
      </c>
      <c r="B117" s="138" t="s">
        <v>98</v>
      </c>
      <c r="C117" s="140">
        <v>12</v>
      </c>
      <c r="D117" s="65">
        <v>3</v>
      </c>
      <c r="E117" s="98"/>
      <c r="F117" s="98"/>
      <c r="G117" s="98"/>
      <c r="H117" s="98"/>
      <c r="I117" s="98"/>
      <c r="J117" s="98"/>
      <c r="K117" s="98"/>
      <c r="L117" s="141">
        <f>SUM(B117:K117)</f>
        <v>15</v>
      </c>
      <c r="M117" s="92"/>
    </row>
    <row r="118" spans="1:13" s="73" customFormat="1" ht="14.25" customHeight="1">
      <c r="A118" s="49"/>
      <c r="B118" s="95" t="s">
        <v>13</v>
      </c>
      <c r="C118" s="139" t="s">
        <v>101</v>
      </c>
      <c r="D118" s="96"/>
      <c r="E118" s="96"/>
      <c r="F118" s="96"/>
      <c r="G118" s="96"/>
      <c r="H118" s="96"/>
      <c r="I118" s="96"/>
      <c r="J118" s="96"/>
      <c r="K118" s="96"/>
      <c r="L118" s="97"/>
      <c r="M118" s="146">
        <v>1</v>
      </c>
    </row>
    <row r="119" spans="1:13" s="86" customFormat="1" ht="14.25" customHeight="1">
      <c r="A119" s="78">
        <v>18</v>
      </c>
      <c r="B119" s="142" t="s">
        <v>100</v>
      </c>
      <c r="C119" s="65">
        <v>26</v>
      </c>
      <c r="D119" s="98"/>
      <c r="E119" s="98"/>
      <c r="F119" s="98"/>
      <c r="G119" s="98"/>
      <c r="H119" s="98"/>
      <c r="I119" s="98"/>
      <c r="J119" s="98"/>
      <c r="K119" s="98"/>
      <c r="L119" s="76">
        <f>SUM(C119:K119)</f>
        <v>26</v>
      </c>
      <c r="M119" s="92"/>
    </row>
    <row r="120" spans="1:13" s="73" customFormat="1" ht="14.25" customHeight="1">
      <c r="A120" s="67"/>
      <c r="B120" s="70"/>
      <c r="C120" s="64" t="s">
        <v>68</v>
      </c>
      <c r="D120" s="110" t="s">
        <v>79</v>
      </c>
      <c r="E120" s="64"/>
      <c r="F120" s="64"/>
      <c r="G120" s="64"/>
      <c r="H120" s="64"/>
      <c r="I120" s="64"/>
      <c r="J120" s="64"/>
      <c r="K120" s="64"/>
      <c r="L120" s="71"/>
      <c r="M120" s="72">
        <v>2</v>
      </c>
    </row>
    <row r="121" spans="1:13" s="73" customFormat="1" ht="14.25" customHeight="1">
      <c r="A121" s="74">
        <v>19</v>
      </c>
      <c r="B121" s="75" t="s">
        <v>102</v>
      </c>
      <c r="C121" s="65">
        <v>44</v>
      </c>
      <c r="D121" s="65">
        <v>85</v>
      </c>
      <c r="E121" s="65"/>
      <c r="F121" s="65"/>
      <c r="G121" s="65"/>
      <c r="H121" s="65"/>
      <c r="I121" s="65"/>
      <c r="J121" s="65"/>
      <c r="K121" s="65"/>
      <c r="L121" s="76">
        <f>SUM(B121:K121)</f>
        <v>129</v>
      </c>
      <c r="M121" s="77"/>
    </row>
    <row r="122" spans="1:13" s="73" customFormat="1" ht="14.25" customHeight="1">
      <c r="A122" s="49"/>
      <c r="B122" s="70"/>
      <c r="C122" s="64" t="s">
        <v>67</v>
      </c>
      <c r="D122" s="64" t="s">
        <v>68</v>
      </c>
      <c r="E122" s="64" t="s">
        <v>71</v>
      </c>
      <c r="F122" s="64" t="s">
        <v>65</v>
      </c>
      <c r="G122" s="64" t="s">
        <v>87</v>
      </c>
      <c r="H122" s="64" t="s">
        <v>81</v>
      </c>
      <c r="I122" s="64" t="s">
        <v>88</v>
      </c>
      <c r="J122" s="123"/>
      <c r="K122" s="64"/>
      <c r="L122" s="71"/>
      <c r="M122" s="72">
        <v>7</v>
      </c>
    </row>
    <row r="123" spans="1:13" s="73" customFormat="1" ht="14.25" customHeight="1">
      <c r="A123" s="78">
        <v>20</v>
      </c>
      <c r="B123" s="75" t="s">
        <v>103</v>
      </c>
      <c r="C123" s="65">
        <v>14</v>
      </c>
      <c r="D123" s="65">
        <v>29</v>
      </c>
      <c r="E123" s="65">
        <v>41</v>
      </c>
      <c r="F123" s="65">
        <v>12</v>
      </c>
      <c r="G123" s="65">
        <v>11</v>
      </c>
      <c r="H123" s="65">
        <v>35</v>
      </c>
      <c r="I123" s="65">
        <v>5</v>
      </c>
      <c r="J123" s="123"/>
      <c r="K123" s="65"/>
      <c r="L123" s="76">
        <f>SUM(B123:K123)</f>
        <v>147</v>
      </c>
      <c r="M123" s="77"/>
    </row>
    <row r="124" spans="1:13" s="73" customFormat="1" ht="14.25" customHeight="1">
      <c r="A124" s="67"/>
      <c r="B124" s="70"/>
      <c r="C124" s="64" t="s">
        <v>87</v>
      </c>
      <c r="D124" s="64"/>
      <c r="E124" s="64"/>
      <c r="F124" s="64"/>
      <c r="G124" s="64"/>
      <c r="H124" s="64"/>
      <c r="I124" s="64"/>
      <c r="J124" s="64"/>
      <c r="K124" s="64"/>
      <c r="L124" s="71"/>
      <c r="M124" s="72">
        <v>1</v>
      </c>
    </row>
    <row r="125" spans="1:13" s="73" customFormat="1" ht="14.25" customHeight="1">
      <c r="A125" s="74">
        <v>21</v>
      </c>
      <c r="B125" s="75" t="s">
        <v>104</v>
      </c>
      <c r="C125" s="65">
        <v>8</v>
      </c>
      <c r="D125" s="65"/>
      <c r="E125" s="65"/>
      <c r="F125" s="65"/>
      <c r="G125" s="65"/>
      <c r="H125" s="65"/>
      <c r="I125" s="65"/>
      <c r="J125" s="65"/>
      <c r="K125" s="65"/>
      <c r="L125" s="76">
        <f>SUM(B125:K125)</f>
        <v>8</v>
      </c>
      <c r="M125" s="77"/>
    </row>
    <row r="126" spans="1:13" s="73" customFormat="1" ht="14.25" customHeight="1">
      <c r="A126" s="49"/>
      <c r="B126" s="70"/>
      <c r="C126" s="64" t="s">
        <v>81</v>
      </c>
      <c r="D126" s="96"/>
      <c r="E126" s="96"/>
      <c r="F126" s="96"/>
      <c r="G126" s="96"/>
      <c r="H126" s="96"/>
      <c r="I126" s="96"/>
      <c r="J126" s="96"/>
      <c r="K126" s="96"/>
      <c r="L126" s="71"/>
      <c r="M126" s="72">
        <v>1</v>
      </c>
    </row>
    <row r="127" spans="1:13" s="73" customFormat="1" ht="14.25" customHeight="1">
      <c r="A127" s="78">
        <v>22</v>
      </c>
      <c r="B127" s="75" t="s">
        <v>105</v>
      </c>
      <c r="C127" s="65">
        <v>20</v>
      </c>
      <c r="D127" s="98"/>
      <c r="E127" s="98"/>
      <c r="F127" s="98"/>
      <c r="G127" s="98"/>
      <c r="H127" s="98"/>
      <c r="I127" s="98"/>
      <c r="J127" s="98"/>
      <c r="K127" s="98"/>
      <c r="L127" s="76">
        <f>SUM(B127:K127)</f>
        <v>20</v>
      </c>
      <c r="M127" s="77"/>
    </row>
    <row r="128" spans="1:13" s="73" customFormat="1" ht="14.25" customHeight="1">
      <c r="A128" s="67"/>
      <c r="B128" s="70"/>
      <c r="C128" s="64" t="s">
        <v>67</v>
      </c>
      <c r="D128" s="64" t="s">
        <v>68</v>
      </c>
      <c r="E128" s="64" t="s">
        <v>75</v>
      </c>
      <c r="F128" s="64" t="s">
        <v>80</v>
      </c>
      <c r="G128" s="123"/>
      <c r="H128" s="64"/>
      <c r="I128" s="64"/>
      <c r="J128" s="64"/>
      <c r="K128" s="64"/>
      <c r="L128" s="71"/>
      <c r="M128" s="72">
        <v>4</v>
      </c>
    </row>
    <row r="129" spans="1:13" s="73" customFormat="1" ht="14.25" customHeight="1">
      <c r="A129" s="74">
        <v>23</v>
      </c>
      <c r="B129" s="75" t="s">
        <v>106</v>
      </c>
      <c r="C129" s="65">
        <v>16</v>
      </c>
      <c r="D129" s="65">
        <v>31</v>
      </c>
      <c r="E129" s="65">
        <v>64</v>
      </c>
      <c r="F129" s="65">
        <v>17</v>
      </c>
      <c r="G129" s="123"/>
      <c r="H129" s="65"/>
      <c r="I129" s="65"/>
      <c r="J129" s="65"/>
      <c r="K129" s="65"/>
      <c r="L129" s="76">
        <f>SUM(B129:K129)</f>
        <v>128</v>
      </c>
      <c r="M129" s="77"/>
    </row>
    <row r="130" spans="1:13" s="73" customFormat="1" ht="14.25" customHeight="1">
      <c r="A130" s="49"/>
      <c r="B130" s="70"/>
      <c r="C130" s="64" t="s">
        <v>68</v>
      </c>
      <c r="D130" s="64" t="s">
        <v>75</v>
      </c>
      <c r="E130" s="64" t="s">
        <v>76</v>
      </c>
      <c r="F130" s="64" t="s">
        <v>108</v>
      </c>
      <c r="G130" s="64" t="s">
        <v>71</v>
      </c>
      <c r="H130" s="64" t="s">
        <v>78</v>
      </c>
      <c r="I130" s="64" t="s">
        <v>79</v>
      </c>
      <c r="J130" s="64" t="s">
        <v>89</v>
      </c>
      <c r="K130" s="64"/>
      <c r="L130" s="71"/>
      <c r="M130" s="72">
        <v>8</v>
      </c>
    </row>
    <row r="131" spans="1:13" s="86" customFormat="1" ht="14.25" customHeight="1" thickBot="1">
      <c r="A131" s="78">
        <v>24</v>
      </c>
      <c r="B131" s="127" t="s">
        <v>107</v>
      </c>
      <c r="C131" s="101">
        <v>87</v>
      </c>
      <c r="D131" s="101">
        <v>35</v>
      </c>
      <c r="E131" s="101">
        <v>37</v>
      </c>
      <c r="F131" s="101">
        <v>18</v>
      </c>
      <c r="G131" s="101">
        <v>7</v>
      </c>
      <c r="H131" s="101">
        <v>11</v>
      </c>
      <c r="I131" s="101">
        <v>141</v>
      </c>
      <c r="J131" s="101">
        <v>56</v>
      </c>
      <c r="K131" s="101"/>
      <c r="L131" s="128">
        <f>SUM(B131:K131)</f>
        <v>392</v>
      </c>
      <c r="M131" s="129"/>
    </row>
    <row r="132" spans="1:13" s="8" customFormat="1" ht="18.75">
      <c r="A132" s="91"/>
      <c r="B132" s="143" t="s">
        <v>109</v>
      </c>
      <c r="C132" s="144" t="s">
        <v>130</v>
      </c>
      <c r="D132" s="98"/>
      <c r="E132" s="98"/>
      <c r="F132" s="98"/>
      <c r="G132" s="98"/>
      <c r="H132" s="98"/>
      <c r="I132" s="98"/>
      <c r="J132" s="98"/>
      <c r="K132" s="98"/>
      <c r="L132" s="150">
        <f>SUM(L81:L131)</f>
        <v>2457</v>
      </c>
      <c r="M132" s="147">
        <f>SUM(M81:M131)</f>
        <v>65</v>
      </c>
    </row>
    <row r="133" ht="15.75">
      <c r="B133" s="3"/>
    </row>
  </sheetData>
  <mergeCells count="34">
    <mergeCell ref="B6:B7"/>
    <mergeCell ref="B3:B4"/>
    <mergeCell ref="B12:B13"/>
    <mergeCell ref="B9:B10"/>
    <mergeCell ref="B21:B22"/>
    <mergeCell ref="B16:B17"/>
    <mergeCell ref="B19:B20"/>
    <mergeCell ref="B14:B15"/>
    <mergeCell ref="B33:B34"/>
    <mergeCell ref="B30:B31"/>
    <mergeCell ref="B26:B27"/>
    <mergeCell ref="B45:B46"/>
    <mergeCell ref="B43:B44"/>
    <mergeCell ref="B41:B42"/>
    <mergeCell ref="B39:B40"/>
    <mergeCell ref="B49:B50"/>
    <mergeCell ref="B47:B48"/>
    <mergeCell ref="B57:B58"/>
    <mergeCell ref="B55:B56"/>
    <mergeCell ref="B52:B53"/>
    <mergeCell ref="B64:B65"/>
    <mergeCell ref="B62:B63"/>
    <mergeCell ref="B59:B60"/>
    <mergeCell ref="B70:B71"/>
    <mergeCell ref="B66:B67"/>
    <mergeCell ref="G79:G80"/>
    <mergeCell ref="C79:C80"/>
    <mergeCell ref="D79:D80"/>
    <mergeCell ref="E79:E80"/>
    <mergeCell ref="F79:F80"/>
    <mergeCell ref="K79:K80"/>
    <mergeCell ref="H79:H80"/>
    <mergeCell ref="I79:I80"/>
    <mergeCell ref="J79:J80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Sokolská župa Dr. J. Vaníčka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Švestková</dc:creator>
  <cp:keywords/>
  <dc:description/>
  <cp:lastModifiedBy>Sokol</cp:lastModifiedBy>
  <cp:lastPrinted>2017-03-13T13:58:04Z</cp:lastPrinted>
  <dcterms:created xsi:type="dcterms:W3CDTF">2011-03-04T12:05:20Z</dcterms:created>
  <dcterms:modified xsi:type="dcterms:W3CDTF">2017-07-17T11:54:12Z</dcterms:modified>
  <cp:category/>
  <cp:version/>
  <cp:contentType/>
  <cp:contentStatus/>
</cp:coreProperties>
</file>